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aurecia-my.sharepoint.com/personal/bah_sako_forvia_com/Documents/Documents/ecole/RP/RP1/"/>
    </mc:Choice>
  </mc:AlternateContent>
  <xr:revisionPtr revIDLastSave="23" documentId="8_{E8FC021D-251D-4AC5-A236-7D37EB12757A}" xr6:coauthVersionLast="47" xr6:coauthVersionMax="47" xr10:uidLastSave="{97D9D949-8D60-4292-9A32-D7F1BC76B7FC}"/>
  <bookViews>
    <workbookView xWindow="20370" yWindow="-10065" windowWidth="38640" windowHeight="21240" xr2:uid="{8F711EE4-A3C7-477D-BA42-D2E3FF5F43A1}"/>
  </bookViews>
  <sheets>
    <sheet name="Affectation" sheetId="1" r:id="rId1"/>
  </sheets>
  <definedNames>
    <definedName name="_xlnm._FilterDatabase" localSheetId="0" hidden="1">Affectation!$A$1:$P$114</definedName>
    <definedName name="_xlnm.Print_Area" localSheetId="0">Affectation!$B$1:$H$33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I2" i="1"/>
  <c r="I4" i="1" l="1"/>
  <c r="J2" i="1"/>
  <c r="I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A01E38-E48A-4478-B888-17A8C916B332}" keepAlive="1" name="Requête - All devices260924" description="Connexion à la requête « All devices260924 » dans le classeur." type="5" refreshedVersion="8" background="1" saveData="1">
    <dbPr connection="Provider=Microsoft.Mashup.OleDb.1;Data Source=$Workbook$;Location=&quot;All devices260924&quot;;Extended Properties=&quot;&quot;" command="SELECT * FROM [All devices260924]"/>
  </connection>
</connections>
</file>

<file path=xl/sharedStrings.xml><?xml version="1.0" encoding="utf-8"?>
<sst xmlns="http://schemas.openxmlformats.org/spreadsheetml/2006/main" count="763" uniqueCount="265">
  <si>
    <t>Nombre</t>
  </si>
  <si>
    <t>Device Name</t>
  </si>
  <si>
    <t>User</t>
  </si>
  <si>
    <t>Date</t>
  </si>
  <si>
    <t>OS Name</t>
  </si>
  <si>
    <t>Model</t>
  </si>
  <si>
    <t>Service Tag</t>
  </si>
  <si>
    <t>OK</t>
  </si>
  <si>
    <t xml:space="preserve">Nb Install </t>
  </si>
  <si>
    <t>Rest Laptop</t>
  </si>
  <si>
    <t>Affection User</t>
  </si>
  <si>
    <t>Remarque</t>
  </si>
  <si>
    <t>Computer</t>
  </si>
  <si>
    <t>login</t>
  </si>
  <si>
    <t>Windows</t>
  </si>
  <si>
    <t>SN</t>
  </si>
  <si>
    <t>Mémoire</t>
  </si>
  <si>
    <t>FRMERWLT3418</t>
  </si>
  <si>
    <t xml:space="preserve">à faire </t>
  </si>
  <si>
    <t>Microsoft Windows 11 Enterprise Edition, 64-bit</t>
  </si>
  <si>
    <t>HP EliteBook 640 14 inch G11 Notebook PC</t>
  </si>
  <si>
    <t>5CD4377GPL</t>
  </si>
  <si>
    <t>DE</t>
  </si>
  <si>
    <t>New Comer</t>
  </si>
  <si>
    <t>FRMERWLT3419</t>
  </si>
  <si>
    <t>5CD437KNXS</t>
  </si>
  <si>
    <t>Progression</t>
  </si>
  <si>
    <t>xX</t>
  </si>
  <si>
    <t>FRMERWLT3420</t>
  </si>
  <si>
    <t>5CD437KNY1</t>
  </si>
  <si>
    <t>%</t>
  </si>
  <si>
    <t>FRMERWLT2954</t>
  </si>
  <si>
    <t>Microsoft Windows 10 Enterprise Edition, 64-bit</t>
  </si>
  <si>
    <t>HP ProBook 640 G4</t>
  </si>
  <si>
    <t>5CG93046RH</t>
  </si>
  <si>
    <t>8035 MB</t>
  </si>
  <si>
    <t>FRMERWLT3421</t>
  </si>
  <si>
    <t>5CD437KNYQ</t>
  </si>
  <si>
    <t>FRMERWLT2850</t>
  </si>
  <si>
    <t>5CG8481TR0</t>
  </si>
  <si>
    <t>FRMERWLT3422</t>
  </si>
  <si>
    <t>5CD437KNX3</t>
  </si>
  <si>
    <t>FRMERWLT2991</t>
  </si>
  <si>
    <t>HP ProBook 640 G5</t>
  </si>
  <si>
    <t>5CG94645ML</t>
  </si>
  <si>
    <t>16198 MB</t>
  </si>
  <si>
    <t>FRMERWLT3423</t>
  </si>
  <si>
    <t>5CD437KNYC</t>
  </si>
  <si>
    <t>FRMERWLT2960</t>
  </si>
  <si>
    <t>5CG93046R8</t>
  </si>
  <si>
    <t>FRMERWLT3424</t>
  </si>
  <si>
    <t>5CD437KNX2</t>
  </si>
  <si>
    <t>FRMERWLT2550</t>
  </si>
  <si>
    <t>HP EliteBook 840 G3</t>
  </si>
  <si>
    <t>5CG7222P0Y</t>
  </si>
  <si>
    <t>8072 MB</t>
  </si>
  <si>
    <t>FRMERWLT3425</t>
  </si>
  <si>
    <t>5CD437KNX5</t>
  </si>
  <si>
    <t>FRMERWLT3157</t>
  </si>
  <si>
    <t>HP EliteBook 830 G8 Notebook PC</t>
  </si>
  <si>
    <t>5CG1441DJ4</t>
  </si>
  <si>
    <t>7872 MB</t>
  </si>
  <si>
    <t>FRMERWLT3426</t>
  </si>
  <si>
    <t>5CD437KNXP</t>
  </si>
  <si>
    <t>FRMERWLT2925</t>
  </si>
  <si>
    <t>5CG9220T86</t>
  </si>
  <si>
    <t>16227 MB</t>
  </si>
  <si>
    <t>FRMERWLT3427</t>
  </si>
  <si>
    <t>5CD437KNXR</t>
  </si>
  <si>
    <t>FRMERWLT3051</t>
  </si>
  <si>
    <t>5CG9506W0P</t>
  </si>
  <si>
    <t>16190 MB</t>
  </si>
  <si>
    <t>FRMERWLT3428</t>
  </si>
  <si>
    <t>5CD437KNY3</t>
  </si>
  <si>
    <t>FRMERWLT2922</t>
  </si>
  <si>
    <t>5CG9220T6G</t>
  </si>
  <si>
    <t>FRMERWLT3429</t>
  </si>
  <si>
    <t>5CD437KNY9</t>
  </si>
  <si>
    <t>FRMERWLT1406</t>
  </si>
  <si>
    <t>HP ZBook 15 G3</t>
  </si>
  <si>
    <t>CND70950S5</t>
  </si>
  <si>
    <t>32687 MB</t>
  </si>
  <si>
    <t>FRMERWLT3430</t>
  </si>
  <si>
    <t>5CD437KNYD</t>
  </si>
  <si>
    <t>FRMERWLT3006</t>
  </si>
  <si>
    <t>5CG94645MG</t>
  </si>
  <si>
    <t>7998 MB</t>
  </si>
  <si>
    <t>FRMERWLT3431</t>
  </si>
  <si>
    <t>5CD437KNXZ</t>
  </si>
  <si>
    <t>FRMERWLT2523</t>
  </si>
  <si>
    <t>5CG7194C7W</t>
  </si>
  <si>
    <t>FRMERWLT3432</t>
  </si>
  <si>
    <t>5CD437KNYN</t>
  </si>
  <si>
    <t>FRMERWLT2528</t>
  </si>
  <si>
    <t>5CG7194C7N</t>
  </si>
  <si>
    <t>8071 MB</t>
  </si>
  <si>
    <t>FRMERWLT3433</t>
  </si>
  <si>
    <t>5CD437KNY8</t>
  </si>
  <si>
    <t>FRMERWLT2543</t>
  </si>
  <si>
    <t>5CG8021SKN</t>
  </si>
  <si>
    <t>FRMERWLT3434</t>
  </si>
  <si>
    <t>5CD437KNXV</t>
  </si>
  <si>
    <t>FRMERWLT3029</t>
  </si>
  <si>
    <t>5CG9502JXC</t>
  </si>
  <si>
    <t>FRMERWLT3435</t>
  </si>
  <si>
    <t>5CD437KNXB</t>
  </si>
  <si>
    <t>FRMERWLT2392</t>
  </si>
  <si>
    <t>5CG93046QX</t>
  </si>
  <si>
    <t>FRMERWLT3436</t>
  </si>
  <si>
    <t>5CD437KNX4</t>
  </si>
  <si>
    <t>FRMERWLT2470</t>
  </si>
  <si>
    <t>5CG6411R0H</t>
  </si>
  <si>
    <t>FRMERWLT3437</t>
  </si>
  <si>
    <t>5CD437KNXG</t>
  </si>
  <si>
    <t>FRMERWLT2480</t>
  </si>
  <si>
    <t>5CG71150XT</t>
  </si>
  <si>
    <t>FRMERWLT3438</t>
  </si>
  <si>
    <t>5CD437KNXT</t>
  </si>
  <si>
    <t>FRMERWLT2680</t>
  </si>
  <si>
    <t>5CG8275GGW</t>
  </si>
  <si>
    <t>FRMERWLT3439</t>
  </si>
  <si>
    <t>5CD437KNXL</t>
  </si>
  <si>
    <t>FRMERWLT2750</t>
  </si>
  <si>
    <t>5CG8221ZPW</t>
  </si>
  <si>
    <t>16263 MB</t>
  </si>
  <si>
    <t>FRMERWLT3440</t>
  </si>
  <si>
    <t>5CD437KNY2</t>
  </si>
  <si>
    <t>FRMERWLT2756</t>
  </si>
  <si>
    <t>5CG8258GPK</t>
  </si>
  <si>
    <t>FRMERWLT3441</t>
  </si>
  <si>
    <t>5CD437KNYH</t>
  </si>
  <si>
    <t>FRMERWLT2769</t>
  </si>
  <si>
    <t>5CG8275GFB</t>
  </si>
  <si>
    <t>FRMERWLT3442</t>
  </si>
  <si>
    <t>5CD437KNXW</t>
  </si>
  <si>
    <t>FRMERWLT2788</t>
  </si>
  <si>
    <t>5CG8275GFJ</t>
  </si>
  <si>
    <t>FRMERWLT3443</t>
  </si>
  <si>
    <t>5CD437KNX7</t>
  </si>
  <si>
    <t>FRMERWLT2796</t>
  </si>
  <si>
    <t>5CG8312689</t>
  </si>
  <si>
    <t>FRMERWLT3444</t>
  </si>
  <si>
    <t>5CD437KNY4</t>
  </si>
  <si>
    <t>FRMERWLT2913</t>
  </si>
  <si>
    <t>HP EliteBook 830 G5</t>
  </si>
  <si>
    <t>5CG9125CP8</t>
  </si>
  <si>
    <t>12131 MB</t>
  </si>
  <si>
    <t>FRMERWLT3445</t>
  </si>
  <si>
    <t>5CD437KNYP</t>
  </si>
  <si>
    <t>frmerwlt2903</t>
  </si>
  <si>
    <t>5CG9152RQS</t>
  </si>
  <si>
    <t>FRMERWLT3446</t>
  </si>
  <si>
    <t>5CD437KNXD</t>
  </si>
  <si>
    <t>FRMERWLT2873</t>
  </si>
  <si>
    <t>5CG8513XZR</t>
  </si>
  <si>
    <t>8039 MB</t>
  </si>
  <si>
    <t>FRMERWLT3447</t>
  </si>
  <si>
    <t>5CD437KNXN</t>
  </si>
  <si>
    <t>FRMERWLT2872</t>
  </si>
  <si>
    <t>5CG8513Y00</t>
  </si>
  <si>
    <t>FRMERWLT3448</t>
  </si>
  <si>
    <t>5CD437KNXK</t>
  </si>
  <si>
    <t>FRMERWLT2683</t>
  </si>
  <si>
    <t>5CG8021SHS</t>
  </si>
  <si>
    <t>FRMERWLT3449</t>
  </si>
  <si>
    <t>5CD437KNX6</t>
  </si>
  <si>
    <t>FRMERWLT2645</t>
  </si>
  <si>
    <t>5CG8021SF0</t>
  </si>
  <si>
    <t>FRMERWLT3450</t>
  </si>
  <si>
    <t>5CD437KNY5</t>
  </si>
  <si>
    <t>FRMERWLT2994</t>
  </si>
  <si>
    <t>5CG8050JFR</t>
  </si>
  <si>
    <t>8080 MB</t>
  </si>
  <si>
    <t>FRMERWLT3451</t>
  </si>
  <si>
    <t>5CD437KNY7</t>
  </si>
  <si>
    <t>FRMERWLT3410</t>
  </si>
  <si>
    <t>HP EliteBook 640 14 inch G9 Notebook PC</t>
  </si>
  <si>
    <t>5CD324CY8R</t>
  </si>
  <si>
    <t>16016 MB</t>
  </si>
  <si>
    <t>FRMERWLT3452</t>
  </si>
  <si>
    <t>5CD437KNXJ</t>
  </si>
  <si>
    <t>FRMERWLT3034</t>
  </si>
  <si>
    <t>HP EliteBook 830 G6</t>
  </si>
  <si>
    <t>5CG9492ZYN</t>
  </si>
  <si>
    <t>FRMERWLT3453</t>
  </si>
  <si>
    <t>5CD437KNYF</t>
  </si>
  <si>
    <t>frmerwlt2529</t>
  </si>
  <si>
    <t>5CG8411L6T</t>
  </si>
  <si>
    <t>FRMERWLT3454</t>
  </si>
  <si>
    <t>5CD437KNXM</t>
  </si>
  <si>
    <t>FRMERWLT3199</t>
  </si>
  <si>
    <t>HP ProBook 640 G8 Notebook PC</t>
  </si>
  <si>
    <t>5CD210L9YF</t>
  </si>
  <si>
    <t>FRMERWLT3455</t>
  </si>
  <si>
    <t>5CD437KNY6</t>
  </si>
  <si>
    <t>FRMERWLT3007</t>
  </si>
  <si>
    <t>5CG94645MW</t>
  </si>
  <si>
    <t>FRMERWLT3456</t>
  </si>
  <si>
    <t>5CD437KNXF</t>
  </si>
  <si>
    <t>FRMERWLT3050</t>
  </si>
  <si>
    <t>5CG9506W0D</t>
  </si>
  <si>
    <t>FRMERWLT3457</t>
  </si>
  <si>
    <t>5CD437KNYB</t>
  </si>
  <si>
    <t>FRMERWLT2809</t>
  </si>
  <si>
    <t>5CG8312677</t>
  </si>
  <si>
    <t>FRMERWLT3458</t>
  </si>
  <si>
    <t>5CD437KNY0</t>
  </si>
  <si>
    <t>FRMERWLT2823</t>
  </si>
  <si>
    <t>5CG84515MF</t>
  </si>
  <si>
    <t>FRMERWLT3459</t>
  </si>
  <si>
    <t>5CD437KNYG</t>
  </si>
  <si>
    <t>FRMERWLT2729</t>
  </si>
  <si>
    <t>5CG8182KMK</t>
  </si>
  <si>
    <t>FRMERWLT3460</t>
  </si>
  <si>
    <t>5CD437KNXY</t>
  </si>
  <si>
    <t>FRMERWLT2858</t>
  </si>
  <si>
    <t>5CG8481TMM</t>
  </si>
  <si>
    <t>FRMERWLT3461</t>
  </si>
  <si>
    <t>5CD437KNYJ</t>
  </si>
  <si>
    <t>FRMERWLT2755</t>
  </si>
  <si>
    <t>5CG8258GNX</t>
  </si>
  <si>
    <t>FRMERWLT3462</t>
  </si>
  <si>
    <t>5CD437KNYL</t>
  </si>
  <si>
    <t>FRMERWLT3035</t>
  </si>
  <si>
    <t>5CG9492ZYP</t>
  </si>
  <si>
    <t>24390 MB</t>
  </si>
  <si>
    <t>FRMERWLT3463</t>
  </si>
  <si>
    <t>5CD437KNXQ</t>
  </si>
  <si>
    <t>FRMERWLT3009</t>
  </si>
  <si>
    <t>5CG9464608</t>
  </si>
  <si>
    <t>FRMERWLT3464</t>
  </si>
  <si>
    <t>5CD437KNXX</t>
  </si>
  <si>
    <t>FRMERWLT2693</t>
  </si>
  <si>
    <t>5CG8021SF5</t>
  </si>
  <si>
    <t>FRMERWLT3465</t>
  </si>
  <si>
    <t>5CD437KNXC</t>
  </si>
  <si>
    <t>FRMERWLT2855</t>
  </si>
  <si>
    <t>5CG93046RC</t>
  </si>
  <si>
    <t>FRMERWLT3466</t>
  </si>
  <si>
    <t>5CD437KNX8</t>
  </si>
  <si>
    <t>FRMERWLT2696</t>
  </si>
  <si>
    <t>5CG8021SK4</t>
  </si>
  <si>
    <t>FRMERWLT3467</t>
  </si>
  <si>
    <t>5CD437KNYM</t>
  </si>
  <si>
    <t>Semaine prochaine</t>
  </si>
  <si>
    <t>FRMERWLT3468</t>
  </si>
  <si>
    <t>5CD437KNX9</t>
  </si>
  <si>
    <t>FRMERWLT2834</t>
  </si>
  <si>
    <t>5CG8411LQ2</t>
  </si>
  <si>
    <t>FRMERWLT3469</t>
  </si>
  <si>
    <t>FRMERWLT3059</t>
  </si>
  <si>
    <t>5CG9506W0G</t>
  </si>
  <si>
    <t>FRMERWLT3470</t>
  </si>
  <si>
    <t>FRMERWLT2619</t>
  </si>
  <si>
    <t>HP EliteBook 820 G3</t>
  </si>
  <si>
    <t>5CG74027KL</t>
  </si>
  <si>
    <t>16264 MB</t>
  </si>
  <si>
    <t>Cumputer Master</t>
  </si>
  <si>
    <t>15804 MB</t>
  </si>
  <si>
    <t>5CD437KNXH</t>
  </si>
  <si>
    <t>5CD437KNYK</t>
  </si>
  <si>
    <t>recontacté le 19/11</t>
  </si>
  <si>
    <t>+</t>
  </si>
  <si>
    <t>Fait</t>
  </si>
  <si>
    <t>Contacté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</si>
</sst>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05496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right"/>
    </xf>
    <xf numFmtId="1" fontId="2" fillId="6" borderId="0" xfId="0" applyNumberFormat="1" applyFont="1" applyFill="1"/>
    <xf numFmtId="1" fontId="3" fillId="0" borderId="0" xfId="0" applyNumberFormat="1" applyFont="1"/>
    <xf numFmtId="0" fontId="0" fillId="4" borderId="0" xfId="0" applyFill="1"/>
    <xf numFmtId="0" fontId="4" fillId="0" borderId="0" xfId="0" applyFont="1"/>
    <xf numFmtId="164" fontId="0" fillId="4" borderId="0" xfId="0" applyNumberFormat="1" applyFill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14" fontId="0" fillId="0" borderId="3" xfId="0" applyNumberFormat="1" applyBorder="1" applyAlignment="1">
      <alignment horizontal="right"/>
    </xf>
    <xf numFmtId="0" fontId="0" fillId="0" borderId="3" xfId="0" applyBorder="1"/>
    <xf numFmtId="0" fontId="0" fillId="8" borderId="5" xfId="0" applyFill="1" applyBorder="1"/>
    <xf numFmtId="1" fontId="0" fillId="0" borderId="2" xfId="0" applyNumberFormat="1" applyBorder="1"/>
    <xf numFmtId="1" fontId="0" fillId="5" borderId="2" xfId="0" applyNumberFormat="1" applyFill="1" applyBorder="1"/>
    <xf numFmtId="1" fontId="0" fillId="0" borderId="4" xfId="0" applyNumberFormat="1" applyBorder="1"/>
    <xf numFmtId="1" fontId="0" fillId="0" borderId="6" xfId="0" applyNumberFormat="1" applyBorder="1"/>
    <xf numFmtId="0" fontId="0" fillId="0" borderId="7" xfId="0" applyBorder="1"/>
    <xf numFmtId="14" fontId="1" fillId="0" borderId="3" xfId="0" applyNumberFormat="1" applyFont="1" applyBorder="1" applyAlignment="1">
      <alignment horizontal="right"/>
    </xf>
    <xf numFmtId="0" fontId="0" fillId="9" borderId="3" xfId="0" applyFill="1" applyBorder="1"/>
    <xf numFmtId="0" fontId="0" fillId="8" borderId="3" xfId="0" applyFill="1" applyBorder="1"/>
    <xf numFmtId="0" fontId="0" fillId="0" borderId="8" xfId="0" applyBorder="1"/>
    <xf numFmtId="0" fontId="0" fillId="0" borderId="9" xfId="0" applyBorder="1"/>
    <xf numFmtId="0" fontId="0" fillId="8" borderId="8" xfId="0" applyFill="1" applyBorder="1"/>
    <xf numFmtId="0" fontId="0" fillId="8" borderId="9" xfId="0" applyFill="1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6" fontId="0" fillId="0" borderId="3" xfId="0" applyNumberFormat="1" applyBorder="1" applyAlignment="1">
      <alignment horizontal="left"/>
    </xf>
    <xf numFmtId="0" fontId="0" fillId="7" borderId="0" xfId="0" applyFill="1"/>
    <xf numFmtId="0" fontId="0" fillId="11" borderId="4" xfId="0" applyFill="1" applyBorder="1"/>
    <xf numFmtId="0" fontId="0" fillId="3" borderId="9" xfId="0" applyFill="1" applyBorder="1"/>
    <xf numFmtId="0" fontId="0" fillId="0" borderId="8" xfId="0" applyFill="1" applyBorder="1"/>
    <xf numFmtId="0" fontId="0" fillId="0" borderId="0" xfId="0" applyFill="1" applyBorder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F298B-B7CB-4ADA-9295-0FBFD0DA1D59}">
  <sheetPr>
    <pageSetUpPr fitToPage="1"/>
  </sheetPr>
  <dimension ref="A1:U112"/>
  <sheetViews>
    <sheetView tabSelected="1" zoomScale="85" zoomScaleNormal="85" workbookViewId="0">
      <selection activeCell="L63" sqref="L63"/>
    </sheetView>
  </sheetViews>
  <sheetFormatPr baseColWidth="10" defaultColWidth="11.42578125" defaultRowHeight="15" x14ac:dyDescent="0.25"/>
  <cols>
    <col min="1" max="1" width="17.5703125" customWidth="1"/>
    <col min="2" max="2" width="45.5703125" bestFit="1" customWidth="1"/>
    <col min="3" max="3" width="39.85546875" bestFit="1" customWidth="1"/>
    <col min="4" max="4" width="13" style="1" customWidth="1"/>
    <col min="5" max="5" width="45.5703125" customWidth="1"/>
    <col min="6" max="6" width="39.85546875" customWidth="1"/>
    <col min="7" max="7" width="18.28515625" customWidth="1"/>
    <col min="9" max="9" width="19.85546875" bestFit="1" customWidth="1"/>
    <col min="10" max="10" width="18.5703125" customWidth="1"/>
    <col min="11" max="11" width="35.140625" customWidth="1"/>
    <col min="12" max="12" width="27.5703125" style="25" customWidth="1"/>
    <col min="13" max="13" width="57.42578125" customWidth="1"/>
    <col min="14" max="14" width="27" customWidth="1"/>
    <col min="15" max="15" width="25.28515625" customWidth="1"/>
    <col min="16" max="16" width="25.7109375" customWidth="1"/>
    <col min="17" max="17" width="48" customWidth="1"/>
    <col min="18" max="18" width="42.7109375" customWidth="1"/>
    <col min="19" max="19" width="29.140625" customWidth="1"/>
    <col min="20" max="20" width="32" customWidth="1"/>
  </cols>
  <sheetData>
    <row r="1" spans="1:21" x14ac:dyDescent="0.25">
      <c r="A1" s="7" t="s">
        <v>0</v>
      </c>
      <c r="B1" s="7" t="s">
        <v>1</v>
      </c>
      <c r="C1" s="7" t="s">
        <v>2</v>
      </c>
      <c r="D1" s="9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t="s">
        <v>8</v>
      </c>
      <c r="J1" t="s">
        <v>9</v>
      </c>
      <c r="K1" s="8" t="s">
        <v>10</v>
      </c>
      <c r="M1" t="s">
        <v>11</v>
      </c>
      <c r="N1" t="s">
        <v>12</v>
      </c>
      <c r="O1" t="s">
        <v>2</v>
      </c>
      <c r="P1" t="s">
        <v>13</v>
      </c>
      <c r="Q1" t="s">
        <v>14</v>
      </c>
      <c r="R1" t="s">
        <v>5</v>
      </c>
      <c r="S1" t="s">
        <v>15</v>
      </c>
      <c r="T1" t="s">
        <v>16</v>
      </c>
    </row>
    <row r="2" spans="1:21" x14ac:dyDescent="0.25">
      <c r="A2" s="13">
        <v>1</v>
      </c>
      <c r="B2" s="21" t="s">
        <v>17</v>
      </c>
      <c r="D2" s="10" t="s">
        <v>18</v>
      </c>
      <c r="E2" s="22" t="s">
        <v>19</v>
      </c>
      <c r="F2" s="22" t="s">
        <v>20</v>
      </c>
      <c r="G2" s="22" t="s">
        <v>21</v>
      </c>
      <c r="H2" s="17">
        <v>0</v>
      </c>
      <c r="I2" s="2">
        <f>SUM(H2:H57)</f>
        <v>49</v>
      </c>
      <c r="J2" s="3">
        <f>53-I2</f>
        <v>4</v>
      </c>
      <c r="K2" s="29"/>
      <c r="L2" s="26" t="s">
        <v>22</v>
      </c>
      <c r="M2" s="11" t="s">
        <v>23</v>
      </c>
      <c r="N2" s="19"/>
      <c r="O2" s="19"/>
      <c r="P2" s="19"/>
      <c r="Q2" s="19"/>
      <c r="R2" s="19"/>
      <c r="S2" s="19"/>
      <c r="T2" s="19"/>
    </row>
    <row r="3" spans="1:21" x14ac:dyDescent="0.25">
      <c r="A3" s="13">
        <v>2</v>
      </c>
      <c r="B3" s="21" t="s">
        <v>24</v>
      </c>
      <c r="D3" s="10">
        <v>45574</v>
      </c>
      <c r="E3" s="22" t="s">
        <v>19</v>
      </c>
      <c r="F3" s="22" t="s">
        <v>20</v>
      </c>
      <c r="G3" s="24" t="s">
        <v>25</v>
      </c>
      <c r="H3" s="17">
        <v>1</v>
      </c>
      <c r="I3" s="5" t="s">
        <v>26</v>
      </c>
      <c r="J3" t="s">
        <v>27</v>
      </c>
      <c r="K3" s="29"/>
      <c r="L3" s="26"/>
      <c r="M3" s="11" t="s">
        <v>23</v>
      </c>
      <c r="N3" s="19"/>
      <c r="O3" s="19"/>
      <c r="P3" s="19"/>
      <c r="Q3" s="19"/>
      <c r="R3" s="19"/>
      <c r="S3" s="19"/>
      <c r="T3" s="19"/>
    </row>
    <row r="4" spans="1:21" x14ac:dyDescent="0.25">
      <c r="A4" s="13">
        <v>3</v>
      </c>
      <c r="B4" s="21" t="s">
        <v>28</v>
      </c>
      <c r="D4" s="10">
        <v>45574</v>
      </c>
      <c r="E4" s="22" t="s">
        <v>19</v>
      </c>
      <c r="F4" s="22" t="s">
        <v>20</v>
      </c>
      <c r="G4" s="22" t="s">
        <v>29</v>
      </c>
      <c r="H4" s="17">
        <v>1</v>
      </c>
      <c r="I4" s="6">
        <f>(I2*100/53)</f>
        <v>92.452830188679243</v>
      </c>
      <c r="J4" s="4" t="s">
        <v>30</v>
      </c>
      <c r="K4" s="29"/>
      <c r="L4" s="26">
        <f>I6</f>
        <v>0</v>
      </c>
      <c r="M4" s="11" t="s">
        <v>23</v>
      </c>
      <c r="N4" s="20" t="s">
        <v>31</v>
      </c>
      <c r="O4" s="19"/>
      <c r="P4" s="19"/>
      <c r="Q4" s="20" t="s">
        <v>32</v>
      </c>
      <c r="R4" s="20" t="s">
        <v>33</v>
      </c>
      <c r="S4" s="20" t="s">
        <v>34</v>
      </c>
      <c r="T4" s="20" t="s">
        <v>35</v>
      </c>
    </row>
    <row r="5" spans="1:21" x14ac:dyDescent="0.25">
      <c r="A5" s="13">
        <v>4</v>
      </c>
      <c r="B5" s="21" t="s">
        <v>36</v>
      </c>
      <c r="D5" s="18">
        <v>45574</v>
      </c>
      <c r="E5" s="22" t="s">
        <v>19</v>
      </c>
      <c r="F5" s="22" t="s">
        <v>20</v>
      </c>
      <c r="G5" s="24" t="s">
        <v>37</v>
      </c>
      <c r="H5" s="17">
        <v>1</v>
      </c>
      <c r="I5" s="6" t="str">
        <f>(I2*100/111)&amp;"%"</f>
        <v>44,1441441441441%</v>
      </c>
      <c r="K5" s="29"/>
      <c r="L5" s="26"/>
      <c r="M5" s="11"/>
      <c r="N5" s="20" t="s">
        <v>38</v>
      </c>
      <c r="O5" s="19"/>
      <c r="P5" s="19"/>
      <c r="Q5" s="20" t="s">
        <v>32</v>
      </c>
      <c r="R5" s="20" t="s">
        <v>33</v>
      </c>
      <c r="S5" s="20" t="s">
        <v>39</v>
      </c>
      <c r="T5" s="20" t="s">
        <v>35</v>
      </c>
    </row>
    <row r="6" spans="1:21" x14ac:dyDescent="0.25">
      <c r="A6" s="13">
        <v>5</v>
      </c>
      <c r="B6" s="21" t="s">
        <v>40</v>
      </c>
      <c r="D6" s="18">
        <v>45575</v>
      </c>
      <c r="E6" s="22" t="s">
        <v>19</v>
      </c>
      <c r="F6" s="22" t="s">
        <v>20</v>
      </c>
      <c r="G6" s="22" t="s">
        <v>41</v>
      </c>
      <c r="H6" s="17">
        <v>1</v>
      </c>
      <c r="K6" s="29"/>
      <c r="L6" s="26"/>
      <c r="M6" s="11"/>
      <c r="N6" s="19" t="s">
        <v>42</v>
      </c>
      <c r="O6" s="19"/>
      <c r="P6" s="19"/>
      <c r="Q6" s="19" t="s">
        <v>32</v>
      </c>
      <c r="R6" s="19" t="s">
        <v>43</v>
      </c>
      <c r="S6" s="19" t="s">
        <v>44</v>
      </c>
      <c r="T6" s="19" t="s">
        <v>45</v>
      </c>
    </row>
    <row r="7" spans="1:21" x14ac:dyDescent="0.25">
      <c r="A7" s="13">
        <v>6</v>
      </c>
      <c r="B7" s="21" t="s">
        <v>46</v>
      </c>
      <c r="D7" s="18">
        <v>45575</v>
      </c>
      <c r="E7" s="22" t="s">
        <v>19</v>
      </c>
      <c r="F7" s="22" t="s">
        <v>20</v>
      </c>
      <c r="G7" s="24" t="s">
        <v>47</v>
      </c>
      <c r="H7" s="17">
        <v>1</v>
      </c>
      <c r="K7" s="29"/>
      <c r="L7" s="26"/>
      <c r="M7" s="11"/>
      <c r="N7" s="20" t="s">
        <v>48</v>
      </c>
      <c r="O7" s="19"/>
      <c r="P7" s="19"/>
      <c r="Q7" s="20" t="s">
        <v>32</v>
      </c>
      <c r="R7" s="20" t="s">
        <v>33</v>
      </c>
      <c r="S7" s="20" t="s">
        <v>49</v>
      </c>
      <c r="T7" s="20" t="s">
        <v>35</v>
      </c>
    </row>
    <row r="8" spans="1:21" x14ac:dyDescent="0.25">
      <c r="A8" s="13">
        <v>7</v>
      </c>
      <c r="B8" s="21" t="s">
        <v>50</v>
      </c>
      <c r="D8" s="18">
        <v>45575</v>
      </c>
      <c r="E8" s="22" t="s">
        <v>19</v>
      </c>
      <c r="F8" s="22" t="s">
        <v>20</v>
      </c>
      <c r="G8" s="22" t="s">
        <v>51</v>
      </c>
      <c r="H8" s="17">
        <v>1</v>
      </c>
      <c r="I8" s="32" t="s">
        <v>262</v>
      </c>
      <c r="K8" s="29"/>
      <c r="L8" s="26"/>
      <c r="M8" s="11"/>
      <c r="N8" s="20" t="s">
        <v>52</v>
      </c>
      <c r="O8" s="19"/>
      <c r="P8" s="19"/>
      <c r="Q8" s="20" t="s">
        <v>32</v>
      </c>
      <c r="R8" s="20" t="s">
        <v>53</v>
      </c>
      <c r="S8" s="20" t="s">
        <v>54</v>
      </c>
      <c r="T8" s="20" t="s">
        <v>55</v>
      </c>
    </row>
    <row r="9" spans="1:21" x14ac:dyDescent="0.25">
      <c r="A9" s="13">
        <v>8</v>
      </c>
      <c r="B9" s="21" t="s">
        <v>56</v>
      </c>
      <c r="D9" s="18">
        <v>45575</v>
      </c>
      <c r="E9" s="22" t="s">
        <v>19</v>
      </c>
      <c r="F9" s="22" t="s">
        <v>20</v>
      </c>
      <c r="G9" s="24" t="s">
        <v>57</v>
      </c>
      <c r="H9" s="17">
        <v>1</v>
      </c>
      <c r="K9" s="29"/>
      <c r="L9" s="26"/>
      <c r="M9" s="11"/>
      <c r="N9" s="19" t="s">
        <v>58</v>
      </c>
      <c r="O9" s="19"/>
      <c r="P9" s="19"/>
      <c r="Q9" s="19" t="s">
        <v>32</v>
      </c>
      <c r="R9" s="19" t="s">
        <v>59</v>
      </c>
      <c r="S9" s="19" t="s">
        <v>60</v>
      </c>
      <c r="T9" s="19" t="s">
        <v>61</v>
      </c>
    </row>
    <row r="10" spans="1:21" x14ac:dyDescent="0.25">
      <c r="A10" s="13">
        <v>9</v>
      </c>
      <c r="B10" s="21" t="s">
        <v>62</v>
      </c>
      <c r="D10" s="18">
        <v>45576</v>
      </c>
      <c r="E10" s="22" t="s">
        <v>19</v>
      </c>
      <c r="F10" s="22" t="s">
        <v>20</v>
      </c>
      <c r="G10" s="22" t="s">
        <v>63</v>
      </c>
      <c r="H10" s="17">
        <v>1</v>
      </c>
      <c r="K10" s="29"/>
      <c r="L10" s="26"/>
      <c r="M10" s="11"/>
      <c r="N10" s="20" t="s">
        <v>64</v>
      </c>
      <c r="O10" s="19"/>
      <c r="P10" s="19"/>
      <c r="Q10" s="20" t="s">
        <v>32</v>
      </c>
      <c r="R10" s="20" t="s">
        <v>33</v>
      </c>
      <c r="S10" s="20" t="s">
        <v>65</v>
      </c>
      <c r="T10" s="20" t="s">
        <v>66</v>
      </c>
    </row>
    <row r="11" spans="1:21" x14ac:dyDescent="0.25">
      <c r="A11" s="13">
        <v>10</v>
      </c>
      <c r="B11" s="21" t="s">
        <v>67</v>
      </c>
      <c r="D11" s="18">
        <v>45576</v>
      </c>
      <c r="E11" s="22" t="s">
        <v>19</v>
      </c>
      <c r="F11" s="22" t="s">
        <v>20</v>
      </c>
      <c r="G11" s="24" t="s">
        <v>68</v>
      </c>
      <c r="H11" s="17">
        <v>1</v>
      </c>
      <c r="K11" s="29"/>
      <c r="L11" s="26"/>
      <c r="M11" s="11"/>
      <c r="N11" s="19" t="s">
        <v>69</v>
      </c>
      <c r="O11" s="19"/>
      <c r="P11" s="19"/>
      <c r="Q11" s="19" t="s">
        <v>32</v>
      </c>
      <c r="R11" s="19" t="s">
        <v>43</v>
      </c>
      <c r="S11" s="19" t="s">
        <v>70</v>
      </c>
      <c r="T11" s="19" t="s">
        <v>71</v>
      </c>
    </row>
    <row r="12" spans="1:21" x14ac:dyDescent="0.25">
      <c r="A12" s="13">
        <v>11</v>
      </c>
      <c r="B12" s="21" t="s">
        <v>72</v>
      </c>
      <c r="D12" s="18">
        <v>45579</v>
      </c>
      <c r="E12" s="22" t="s">
        <v>19</v>
      </c>
      <c r="F12" s="22" t="s">
        <v>20</v>
      </c>
      <c r="G12" s="22" t="s">
        <v>73</v>
      </c>
      <c r="H12" s="17">
        <v>1</v>
      </c>
      <c r="K12" s="29"/>
      <c r="L12" s="26"/>
      <c r="M12" s="11"/>
      <c r="N12" s="20" t="s">
        <v>74</v>
      </c>
      <c r="O12" s="19"/>
      <c r="P12" s="19"/>
      <c r="Q12" s="20" t="s">
        <v>32</v>
      </c>
      <c r="R12" s="20" t="s">
        <v>33</v>
      </c>
      <c r="S12" s="20" t="s">
        <v>75</v>
      </c>
      <c r="T12" s="20" t="s">
        <v>35</v>
      </c>
    </row>
    <row r="13" spans="1:21" x14ac:dyDescent="0.25">
      <c r="A13" s="13">
        <v>12</v>
      </c>
      <c r="B13" s="21" t="s">
        <v>76</v>
      </c>
      <c r="D13" s="18">
        <v>45579</v>
      </c>
      <c r="E13" s="22" t="s">
        <v>19</v>
      </c>
      <c r="F13" s="22" t="s">
        <v>20</v>
      </c>
      <c r="G13" s="24" t="s">
        <v>77</v>
      </c>
      <c r="H13" s="17">
        <v>1</v>
      </c>
      <c r="K13" s="29"/>
      <c r="L13" s="26"/>
      <c r="M13" s="11"/>
      <c r="N13" s="20" t="s">
        <v>78</v>
      </c>
      <c r="O13" s="19"/>
      <c r="P13" s="19"/>
      <c r="Q13" s="20" t="s">
        <v>32</v>
      </c>
      <c r="R13" s="20" t="s">
        <v>79</v>
      </c>
      <c r="S13" s="20" t="s">
        <v>80</v>
      </c>
      <c r="T13" s="20" t="s">
        <v>81</v>
      </c>
    </row>
    <row r="14" spans="1:21" x14ac:dyDescent="0.25">
      <c r="A14" s="13">
        <v>13</v>
      </c>
      <c r="B14" s="21" t="s">
        <v>82</v>
      </c>
      <c r="D14" s="18">
        <v>45579</v>
      </c>
      <c r="E14" s="22" t="s">
        <v>19</v>
      </c>
      <c r="F14" s="22" t="s">
        <v>20</v>
      </c>
      <c r="G14" s="22" t="s">
        <v>83</v>
      </c>
      <c r="H14" s="17">
        <v>1</v>
      </c>
      <c r="K14" s="29"/>
      <c r="L14" s="26"/>
      <c r="M14" s="11"/>
      <c r="N14" s="19" t="s">
        <v>84</v>
      </c>
      <c r="O14" s="19"/>
      <c r="P14" s="19"/>
      <c r="Q14" s="19" t="s">
        <v>32</v>
      </c>
      <c r="R14" s="19" t="s">
        <v>43</v>
      </c>
      <c r="S14" s="19" t="s">
        <v>85</v>
      </c>
      <c r="T14" s="19" t="s">
        <v>86</v>
      </c>
    </row>
    <row r="15" spans="1:21" x14ac:dyDescent="0.25">
      <c r="A15" s="13">
        <v>14</v>
      </c>
      <c r="B15" s="21" t="s">
        <v>87</v>
      </c>
      <c r="D15" s="18">
        <v>45579</v>
      </c>
      <c r="E15" s="22" t="s">
        <v>19</v>
      </c>
      <c r="F15" s="22" t="s">
        <v>20</v>
      </c>
      <c r="G15" s="24" t="s">
        <v>88</v>
      </c>
      <c r="H15" s="17">
        <v>1</v>
      </c>
      <c r="K15" s="29"/>
      <c r="L15" s="26"/>
      <c r="M15" s="11"/>
      <c r="N15" s="20" t="s">
        <v>89</v>
      </c>
      <c r="O15" s="19"/>
      <c r="P15" s="19"/>
      <c r="Q15" s="20" t="s">
        <v>32</v>
      </c>
      <c r="R15" s="20" t="s">
        <v>53</v>
      </c>
      <c r="S15" s="20" t="s">
        <v>90</v>
      </c>
      <c r="T15" s="20" t="s">
        <v>55</v>
      </c>
      <c r="U15" s="12"/>
    </row>
    <row r="16" spans="1:21" x14ac:dyDescent="0.25">
      <c r="A16" s="13">
        <v>15</v>
      </c>
      <c r="B16" s="21" t="s">
        <v>91</v>
      </c>
      <c r="D16" s="18">
        <v>45579</v>
      </c>
      <c r="E16" s="22" t="s">
        <v>19</v>
      </c>
      <c r="F16" s="22" t="s">
        <v>20</v>
      </c>
      <c r="G16" s="22" t="s">
        <v>92</v>
      </c>
      <c r="H16" s="17">
        <v>1</v>
      </c>
      <c r="K16" s="29"/>
      <c r="L16" s="26"/>
      <c r="M16" s="11"/>
      <c r="N16" s="19" t="s">
        <v>93</v>
      </c>
      <c r="O16" s="19"/>
      <c r="P16" s="19"/>
      <c r="Q16" s="19" t="s">
        <v>32</v>
      </c>
      <c r="R16" s="19" t="s">
        <v>53</v>
      </c>
      <c r="S16" s="19" t="s">
        <v>94</v>
      </c>
      <c r="T16" s="19" t="s">
        <v>95</v>
      </c>
    </row>
    <row r="17" spans="1:20" x14ac:dyDescent="0.25">
      <c r="A17" s="13">
        <v>16</v>
      </c>
      <c r="B17" s="21" t="s">
        <v>96</v>
      </c>
      <c r="D17" s="18">
        <v>45580</v>
      </c>
      <c r="E17" s="22" t="s">
        <v>19</v>
      </c>
      <c r="F17" s="22" t="s">
        <v>20</v>
      </c>
      <c r="G17" s="24" t="s">
        <v>97</v>
      </c>
      <c r="H17" s="17">
        <v>1</v>
      </c>
      <c r="K17" s="29"/>
      <c r="L17" s="27"/>
      <c r="M17" s="11"/>
      <c r="N17" s="20" t="s">
        <v>98</v>
      </c>
      <c r="O17" s="19"/>
      <c r="P17" s="19"/>
      <c r="Q17" s="20" t="s">
        <v>32</v>
      </c>
      <c r="R17" s="20" t="s">
        <v>53</v>
      </c>
      <c r="S17" s="20" t="s">
        <v>99</v>
      </c>
      <c r="T17" s="20" t="s">
        <v>55</v>
      </c>
    </row>
    <row r="18" spans="1:20" x14ac:dyDescent="0.25">
      <c r="A18" s="13">
        <v>17</v>
      </c>
      <c r="B18" s="21" t="s">
        <v>100</v>
      </c>
      <c r="D18" s="18">
        <v>45580</v>
      </c>
      <c r="E18" s="22" t="s">
        <v>19</v>
      </c>
      <c r="F18" s="22" t="s">
        <v>20</v>
      </c>
      <c r="G18" s="22" t="s">
        <v>101</v>
      </c>
      <c r="H18" s="17">
        <v>1</v>
      </c>
      <c r="K18" s="29"/>
      <c r="L18" s="26"/>
      <c r="M18" s="11"/>
      <c r="N18" s="19" t="s">
        <v>102</v>
      </c>
      <c r="O18" s="19"/>
      <c r="P18" s="19"/>
      <c r="Q18" s="19" t="s">
        <v>32</v>
      </c>
      <c r="R18" s="19" t="s">
        <v>43</v>
      </c>
      <c r="S18" s="19" t="s">
        <v>103</v>
      </c>
      <c r="T18" s="19" t="s">
        <v>86</v>
      </c>
    </row>
    <row r="19" spans="1:20" x14ac:dyDescent="0.25">
      <c r="A19" s="13">
        <v>18</v>
      </c>
      <c r="B19" s="21" t="s">
        <v>104</v>
      </c>
      <c r="D19" s="10">
        <v>45581</v>
      </c>
      <c r="E19" s="22" t="s">
        <v>19</v>
      </c>
      <c r="F19" s="22" t="s">
        <v>20</v>
      </c>
      <c r="G19" s="22" t="s">
        <v>105</v>
      </c>
      <c r="H19" s="17">
        <v>1</v>
      </c>
      <c r="K19" s="29"/>
      <c r="L19" s="26"/>
      <c r="M19" s="11"/>
      <c r="N19" s="20" t="s">
        <v>106</v>
      </c>
      <c r="O19" s="19"/>
      <c r="P19" s="19"/>
      <c r="Q19" s="20" t="s">
        <v>32</v>
      </c>
      <c r="R19" s="20" t="s">
        <v>33</v>
      </c>
      <c r="S19" s="20" t="s">
        <v>107</v>
      </c>
      <c r="T19" s="20" t="s">
        <v>35</v>
      </c>
    </row>
    <row r="20" spans="1:20" x14ac:dyDescent="0.25">
      <c r="A20" s="13">
        <v>19</v>
      </c>
      <c r="B20" s="21" t="s">
        <v>108</v>
      </c>
      <c r="D20" s="18">
        <v>45580</v>
      </c>
      <c r="E20" s="22" t="s">
        <v>19</v>
      </c>
      <c r="F20" s="22" t="s">
        <v>20</v>
      </c>
      <c r="G20" s="22" t="s">
        <v>109</v>
      </c>
      <c r="H20" s="17">
        <v>1</v>
      </c>
      <c r="K20" s="29"/>
      <c r="L20" s="26"/>
      <c r="M20" s="11"/>
      <c r="N20" s="20" t="s">
        <v>110</v>
      </c>
      <c r="O20" s="19"/>
      <c r="P20" s="19"/>
      <c r="Q20" s="20" t="s">
        <v>32</v>
      </c>
      <c r="R20" s="20" t="s">
        <v>53</v>
      </c>
      <c r="S20" s="20" t="s">
        <v>111</v>
      </c>
      <c r="T20" s="20" t="s">
        <v>55</v>
      </c>
    </row>
    <row r="21" spans="1:20" x14ac:dyDescent="0.25">
      <c r="A21" s="13">
        <v>20</v>
      </c>
      <c r="B21" s="21" t="s">
        <v>112</v>
      </c>
      <c r="D21" s="18">
        <v>45580</v>
      </c>
      <c r="E21" s="22" t="s">
        <v>19</v>
      </c>
      <c r="F21" s="22" t="s">
        <v>20</v>
      </c>
      <c r="G21" s="24" t="s">
        <v>113</v>
      </c>
      <c r="H21" s="17">
        <v>1</v>
      </c>
      <c r="K21" s="29"/>
      <c r="L21" s="26"/>
      <c r="M21" s="11"/>
      <c r="N21" s="19" t="s">
        <v>114</v>
      </c>
      <c r="O21" s="19"/>
      <c r="P21" s="19"/>
      <c r="Q21" s="19" t="s">
        <v>32</v>
      </c>
      <c r="R21" s="19" t="s">
        <v>53</v>
      </c>
      <c r="S21" s="19" t="s">
        <v>115</v>
      </c>
      <c r="T21" s="19" t="s">
        <v>55</v>
      </c>
    </row>
    <row r="22" spans="1:20" x14ac:dyDescent="0.25">
      <c r="A22" s="13">
        <v>21</v>
      </c>
      <c r="B22" s="21" t="s">
        <v>116</v>
      </c>
      <c r="D22" s="10">
        <v>45581</v>
      </c>
      <c r="E22" s="22" t="s">
        <v>19</v>
      </c>
      <c r="F22" s="22" t="s">
        <v>20</v>
      </c>
      <c r="G22" s="22" t="s">
        <v>117</v>
      </c>
      <c r="H22" s="17">
        <v>1</v>
      </c>
      <c r="K22" s="29"/>
      <c r="L22" s="26"/>
      <c r="M22" s="11"/>
      <c r="N22" s="20" t="s">
        <v>118</v>
      </c>
      <c r="O22" s="19"/>
      <c r="P22" s="19"/>
      <c r="Q22" s="20" t="s">
        <v>32</v>
      </c>
      <c r="R22" s="20" t="s">
        <v>53</v>
      </c>
      <c r="S22" s="20" t="s">
        <v>119</v>
      </c>
      <c r="T22" s="20" t="s">
        <v>95</v>
      </c>
    </row>
    <row r="23" spans="1:20" x14ac:dyDescent="0.25">
      <c r="A23" s="13">
        <v>22</v>
      </c>
      <c r="B23" s="21" t="s">
        <v>120</v>
      </c>
      <c r="D23" s="10">
        <v>45581</v>
      </c>
      <c r="E23" s="22" t="s">
        <v>19</v>
      </c>
      <c r="F23" s="22" t="s">
        <v>20</v>
      </c>
      <c r="G23" s="24" t="s">
        <v>121</v>
      </c>
      <c r="H23" s="17">
        <v>1</v>
      </c>
      <c r="K23" s="29"/>
      <c r="L23" s="26"/>
      <c r="M23" s="11"/>
      <c r="N23" s="20" t="s">
        <v>122</v>
      </c>
      <c r="O23" s="19"/>
      <c r="P23" s="19"/>
      <c r="Q23" s="20" t="s">
        <v>32</v>
      </c>
      <c r="R23" s="20" t="s">
        <v>53</v>
      </c>
      <c r="S23" s="20" t="s">
        <v>123</v>
      </c>
      <c r="T23" s="20" t="s">
        <v>124</v>
      </c>
    </row>
    <row r="24" spans="1:20" x14ac:dyDescent="0.25">
      <c r="A24" s="13">
        <v>23</v>
      </c>
      <c r="B24" s="21" t="s">
        <v>125</v>
      </c>
      <c r="D24" s="10">
        <v>45582</v>
      </c>
      <c r="E24" s="22" t="s">
        <v>19</v>
      </c>
      <c r="F24" s="22" t="s">
        <v>20</v>
      </c>
      <c r="G24" s="22" t="s">
        <v>126</v>
      </c>
      <c r="H24" s="17">
        <v>1</v>
      </c>
      <c r="K24" s="29"/>
      <c r="L24" s="26"/>
      <c r="M24" s="11"/>
      <c r="N24" s="20" t="s">
        <v>127</v>
      </c>
      <c r="O24" s="19"/>
      <c r="P24" s="19"/>
      <c r="Q24" s="20" t="s">
        <v>32</v>
      </c>
      <c r="R24" s="20" t="s">
        <v>53</v>
      </c>
      <c r="S24" s="20" t="s">
        <v>128</v>
      </c>
      <c r="T24" s="20" t="s">
        <v>55</v>
      </c>
    </row>
    <row r="25" spans="1:20" x14ac:dyDescent="0.25">
      <c r="A25" s="13">
        <v>24</v>
      </c>
      <c r="B25" s="21" t="s">
        <v>129</v>
      </c>
      <c r="D25" s="10">
        <v>45582</v>
      </c>
      <c r="E25" s="22" t="s">
        <v>19</v>
      </c>
      <c r="F25" s="22" t="s">
        <v>20</v>
      </c>
      <c r="G25" s="24" t="s">
        <v>130</v>
      </c>
      <c r="H25" s="17">
        <v>1</v>
      </c>
      <c r="K25" s="29"/>
      <c r="L25" s="26"/>
      <c r="M25" s="11"/>
      <c r="N25" s="19" t="s">
        <v>131</v>
      </c>
      <c r="O25" s="19"/>
      <c r="P25" s="19"/>
      <c r="Q25" s="19" t="s">
        <v>32</v>
      </c>
      <c r="R25" s="19" t="s">
        <v>53</v>
      </c>
      <c r="S25" s="19" t="s">
        <v>132</v>
      </c>
      <c r="T25" s="19" t="s">
        <v>55</v>
      </c>
    </row>
    <row r="26" spans="1:20" x14ac:dyDescent="0.25">
      <c r="A26" s="13">
        <v>25</v>
      </c>
      <c r="B26" s="21" t="s">
        <v>133</v>
      </c>
      <c r="D26" s="10">
        <v>45582</v>
      </c>
      <c r="E26" s="22" t="s">
        <v>19</v>
      </c>
      <c r="F26" s="22" t="s">
        <v>20</v>
      </c>
      <c r="G26" s="22" t="s">
        <v>134</v>
      </c>
      <c r="H26" s="17">
        <v>1</v>
      </c>
      <c r="K26" s="29"/>
      <c r="M26" s="11"/>
      <c r="N26" s="19" t="s">
        <v>135</v>
      </c>
      <c r="O26" s="19"/>
      <c r="P26" s="19"/>
      <c r="Q26" s="19" t="s">
        <v>32</v>
      </c>
      <c r="R26" s="19" t="s">
        <v>53</v>
      </c>
      <c r="S26" s="19" t="s">
        <v>136</v>
      </c>
      <c r="T26" s="19" t="s">
        <v>55</v>
      </c>
    </row>
    <row r="27" spans="1:20" x14ac:dyDescent="0.25">
      <c r="A27" s="13">
        <v>26</v>
      </c>
      <c r="B27" s="21" t="s">
        <v>137</v>
      </c>
      <c r="D27" s="10">
        <v>45582</v>
      </c>
      <c r="E27" s="22" t="s">
        <v>19</v>
      </c>
      <c r="F27" s="22" t="s">
        <v>20</v>
      </c>
      <c r="G27" s="24" t="s">
        <v>138</v>
      </c>
      <c r="H27" s="17">
        <v>1</v>
      </c>
      <c r="K27" s="29"/>
      <c r="L27" s="26"/>
      <c r="M27" s="11"/>
      <c r="N27" s="20" t="s">
        <v>139</v>
      </c>
      <c r="O27" s="19"/>
      <c r="P27" s="19"/>
      <c r="Q27" s="20" t="s">
        <v>32</v>
      </c>
      <c r="R27" s="20" t="s">
        <v>53</v>
      </c>
      <c r="S27" s="20" t="s">
        <v>140</v>
      </c>
      <c r="T27" s="20" t="s">
        <v>55</v>
      </c>
    </row>
    <row r="28" spans="1:20" x14ac:dyDescent="0.25">
      <c r="A28" s="13">
        <v>27</v>
      </c>
      <c r="B28" s="21" t="s">
        <v>141</v>
      </c>
      <c r="D28" s="10">
        <v>45583</v>
      </c>
      <c r="E28" s="22" t="s">
        <v>19</v>
      </c>
      <c r="F28" s="22" t="s">
        <v>20</v>
      </c>
      <c r="G28" s="22" t="s">
        <v>142</v>
      </c>
      <c r="H28" s="17">
        <v>1</v>
      </c>
      <c r="K28" s="29"/>
      <c r="L28" s="26"/>
      <c r="M28" s="11"/>
      <c r="N28" s="19" t="s">
        <v>143</v>
      </c>
      <c r="O28" s="19"/>
      <c r="P28" s="19"/>
      <c r="Q28" s="19" t="s">
        <v>32</v>
      </c>
      <c r="R28" s="19" t="s">
        <v>144</v>
      </c>
      <c r="S28" s="19" t="s">
        <v>145</v>
      </c>
      <c r="T28" s="19" t="s">
        <v>146</v>
      </c>
    </row>
    <row r="29" spans="1:20" x14ac:dyDescent="0.25">
      <c r="A29" s="13">
        <v>28</v>
      </c>
      <c r="B29" s="21" t="s">
        <v>147</v>
      </c>
      <c r="D29" s="10">
        <v>45583</v>
      </c>
      <c r="E29" s="22" t="s">
        <v>19</v>
      </c>
      <c r="F29" s="22" t="s">
        <v>20</v>
      </c>
      <c r="G29" s="24" t="s">
        <v>148</v>
      </c>
      <c r="H29" s="17">
        <v>1</v>
      </c>
      <c r="K29" s="29"/>
      <c r="L29" s="26"/>
      <c r="M29" s="11"/>
      <c r="N29" s="20" t="s">
        <v>149</v>
      </c>
      <c r="O29" s="19"/>
      <c r="P29" s="19"/>
      <c r="Q29" s="20" t="s">
        <v>32</v>
      </c>
      <c r="R29" s="20" t="s">
        <v>33</v>
      </c>
      <c r="S29" s="20" t="s">
        <v>150</v>
      </c>
      <c r="T29" s="20" t="s">
        <v>66</v>
      </c>
    </row>
    <row r="30" spans="1:20" x14ac:dyDescent="0.25">
      <c r="A30" s="13">
        <v>29</v>
      </c>
      <c r="B30" s="21" t="s">
        <v>151</v>
      </c>
      <c r="D30" s="10">
        <v>45586</v>
      </c>
      <c r="E30" s="22" t="s">
        <v>19</v>
      </c>
      <c r="F30" s="22" t="s">
        <v>20</v>
      </c>
      <c r="G30" s="30" t="s">
        <v>152</v>
      </c>
      <c r="H30" s="17">
        <v>1</v>
      </c>
      <c r="K30" s="29"/>
      <c r="L30" s="11"/>
      <c r="M30" s="11"/>
      <c r="N30" s="20" t="s">
        <v>153</v>
      </c>
      <c r="O30" s="19"/>
      <c r="P30" s="19"/>
      <c r="Q30" s="20" t="s">
        <v>32</v>
      </c>
      <c r="R30" s="20" t="s">
        <v>33</v>
      </c>
      <c r="S30" s="20" t="s">
        <v>154</v>
      </c>
      <c r="T30" s="20" t="s">
        <v>155</v>
      </c>
    </row>
    <row r="31" spans="1:20" x14ac:dyDescent="0.25">
      <c r="A31" s="13">
        <v>30</v>
      </c>
      <c r="B31" s="21" t="s">
        <v>156</v>
      </c>
      <c r="D31" s="10">
        <v>45586</v>
      </c>
      <c r="E31" s="22" t="s">
        <v>19</v>
      </c>
      <c r="F31" s="22" t="s">
        <v>20</v>
      </c>
      <c r="G31" s="24" t="s">
        <v>157</v>
      </c>
      <c r="H31" s="17">
        <v>1</v>
      </c>
      <c r="K31" s="29"/>
      <c r="L31" s="11"/>
      <c r="M31" s="11"/>
      <c r="N31" s="20" t="s">
        <v>158</v>
      </c>
      <c r="O31" s="19"/>
      <c r="P31" s="19"/>
      <c r="Q31" s="20" t="s">
        <v>32</v>
      </c>
      <c r="R31" s="20" t="s">
        <v>33</v>
      </c>
      <c r="S31" s="20" t="s">
        <v>159</v>
      </c>
      <c r="T31" s="20" t="s">
        <v>35</v>
      </c>
    </row>
    <row r="32" spans="1:20" x14ac:dyDescent="0.25">
      <c r="A32" s="13">
        <v>31</v>
      </c>
      <c r="B32" s="21" t="s">
        <v>160</v>
      </c>
      <c r="D32" s="10">
        <v>45586</v>
      </c>
      <c r="E32" s="22" t="s">
        <v>19</v>
      </c>
      <c r="F32" s="22" t="s">
        <v>20</v>
      </c>
      <c r="G32" s="22" t="s">
        <v>161</v>
      </c>
      <c r="H32" s="17">
        <v>1</v>
      </c>
      <c r="K32" s="29"/>
      <c r="L32" s="26"/>
      <c r="M32" s="11"/>
      <c r="N32" s="20" t="s">
        <v>162</v>
      </c>
      <c r="O32" s="19"/>
      <c r="P32" s="19"/>
      <c r="Q32" s="20" t="s">
        <v>32</v>
      </c>
      <c r="R32" s="20" t="s">
        <v>53</v>
      </c>
      <c r="S32" s="20" t="s">
        <v>163</v>
      </c>
      <c r="T32" s="20" t="s">
        <v>55</v>
      </c>
    </row>
    <row r="33" spans="1:20" x14ac:dyDescent="0.25">
      <c r="A33" s="13">
        <v>32</v>
      </c>
      <c r="B33" s="21" t="s">
        <v>164</v>
      </c>
      <c r="D33" s="10">
        <v>45586</v>
      </c>
      <c r="E33" s="22" t="s">
        <v>19</v>
      </c>
      <c r="F33" s="22" t="s">
        <v>20</v>
      </c>
      <c r="G33" s="24" t="s">
        <v>165</v>
      </c>
      <c r="H33" s="17">
        <v>1</v>
      </c>
      <c r="K33" s="29"/>
      <c r="L33" s="26"/>
      <c r="M33" s="11"/>
      <c r="N33" s="20" t="s">
        <v>166</v>
      </c>
      <c r="O33" s="19"/>
      <c r="P33" s="19"/>
      <c r="Q33" s="20" t="s">
        <v>32</v>
      </c>
      <c r="R33" s="20" t="s">
        <v>53</v>
      </c>
      <c r="S33" s="20" t="s">
        <v>167</v>
      </c>
      <c r="T33" s="20" t="s">
        <v>55</v>
      </c>
    </row>
    <row r="34" spans="1:20" x14ac:dyDescent="0.25">
      <c r="A34" s="13">
        <v>33</v>
      </c>
      <c r="B34" s="21" t="s">
        <v>168</v>
      </c>
      <c r="D34" s="10">
        <v>45587</v>
      </c>
      <c r="E34" s="22" t="s">
        <v>19</v>
      </c>
      <c r="F34" s="22" t="s">
        <v>20</v>
      </c>
      <c r="G34" s="22" t="s">
        <v>169</v>
      </c>
      <c r="H34" s="17">
        <v>1</v>
      </c>
      <c r="K34" s="29"/>
      <c r="L34" s="26"/>
      <c r="M34" s="11"/>
      <c r="N34" s="20" t="s">
        <v>170</v>
      </c>
      <c r="O34" s="19"/>
      <c r="P34" s="19"/>
      <c r="Q34" s="20" t="s">
        <v>32</v>
      </c>
      <c r="R34" s="20" t="s">
        <v>53</v>
      </c>
      <c r="S34" s="20" t="s">
        <v>171</v>
      </c>
      <c r="T34" s="20" t="s">
        <v>172</v>
      </c>
    </row>
    <row r="35" spans="1:20" x14ac:dyDescent="0.25">
      <c r="A35" s="14">
        <v>34</v>
      </c>
      <c r="B35" s="21" t="s">
        <v>173</v>
      </c>
      <c r="D35" s="10">
        <v>45587</v>
      </c>
      <c r="E35" s="22" t="s">
        <v>19</v>
      </c>
      <c r="F35" s="22" t="s">
        <v>20</v>
      </c>
      <c r="G35" s="24" t="s">
        <v>174</v>
      </c>
      <c r="H35" s="17">
        <v>1</v>
      </c>
      <c r="K35" s="29"/>
      <c r="L35" s="26"/>
      <c r="M35" s="11"/>
      <c r="N35" s="19" t="s">
        <v>175</v>
      </c>
      <c r="O35" s="19"/>
      <c r="P35" s="19"/>
      <c r="Q35" s="19" t="s">
        <v>19</v>
      </c>
      <c r="R35" s="19" t="s">
        <v>176</v>
      </c>
      <c r="S35" s="19" t="s">
        <v>177</v>
      </c>
      <c r="T35" s="19" t="s">
        <v>178</v>
      </c>
    </row>
    <row r="36" spans="1:20" x14ac:dyDescent="0.25">
      <c r="A36" s="13">
        <v>35</v>
      </c>
      <c r="B36" s="21" t="s">
        <v>179</v>
      </c>
      <c r="D36" s="10">
        <v>45587</v>
      </c>
      <c r="E36" s="22" t="s">
        <v>19</v>
      </c>
      <c r="F36" s="22" t="s">
        <v>20</v>
      </c>
      <c r="G36" s="22" t="s">
        <v>180</v>
      </c>
      <c r="H36" s="17">
        <v>1</v>
      </c>
      <c r="K36" s="29"/>
      <c r="L36" s="26"/>
      <c r="M36" s="11"/>
      <c r="N36" s="20" t="s">
        <v>181</v>
      </c>
      <c r="O36" s="19"/>
      <c r="P36" s="19"/>
      <c r="Q36" s="20" t="s">
        <v>32</v>
      </c>
      <c r="R36" s="20" t="s">
        <v>182</v>
      </c>
      <c r="S36" s="20" t="s">
        <v>183</v>
      </c>
      <c r="T36" s="20" t="s">
        <v>86</v>
      </c>
    </row>
    <row r="37" spans="1:20" x14ac:dyDescent="0.25">
      <c r="A37" s="13">
        <v>36</v>
      </c>
      <c r="B37" s="21" t="s">
        <v>184</v>
      </c>
      <c r="D37" s="10">
        <v>45587</v>
      </c>
      <c r="E37" s="22" t="s">
        <v>19</v>
      </c>
      <c r="F37" s="22" t="s">
        <v>20</v>
      </c>
      <c r="G37" s="24" t="s">
        <v>185</v>
      </c>
      <c r="H37" s="17">
        <v>1</v>
      </c>
      <c r="K37" s="29"/>
      <c r="L37" s="26"/>
      <c r="M37" s="11"/>
      <c r="N37" s="20" t="s">
        <v>186</v>
      </c>
      <c r="O37" s="19"/>
      <c r="P37" s="19"/>
      <c r="Q37" s="20" t="s">
        <v>32</v>
      </c>
      <c r="R37" s="20" t="s">
        <v>53</v>
      </c>
      <c r="S37" s="20" t="s">
        <v>187</v>
      </c>
      <c r="T37" s="20" t="s">
        <v>55</v>
      </c>
    </row>
    <row r="38" spans="1:20" x14ac:dyDescent="0.25">
      <c r="A38" s="13">
        <v>37</v>
      </c>
      <c r="B38" s="21" t="s">
        <v>188</v>
      </c>
      <c r="D38" s="10">
        <v>45587</v>
      </c>
      <c r="E38" s="22" t="s">
        <v>19</v>
      </c>
      <c r="F38" s="22" t="s">
        <v>20</v>
      </c>
      <c r="G38" s="22" t="s">
        <v>189</v>
      </c>
      <c r="H38" s="17">
        <v>1</v>
      </c>
      <c r="K38" s="29"/>
      <c r="L38" s="26"/>
      <c r="M38" s="11"/>
      <c r="N38" s="19" t="s">
        <v>190</v>
      </c>
      <c r="O38" s="19"/>
      <c r="P38" s="19"/>
      <c r="Q38" s="19" t="s">
        <v>32</v>
      </c>
      <c r="R38" s="19" t="s">
        <v>191</v>
      </c>
      <c r="S38" s="19" t="s">
        <v>192</v>
      </c>
      <c r="T38" s="19" t="s">
        <v>61</v>
      </c>
    </row>
    <row r="39" spans="1:20" x14ac:dyDescent="0.25">
      <c r="A39" s="13">
        <v>38</v>
      </c>
      <c r="B39" s="21" t="s">
        <v>193</v>
      </c>
      <c r="D39" s="10">
        <v>45587</v>
      </c>
      <c r="E39" s="22" t="s">
        <v>19</v>
      </c>
      <c r="F39" s="22" t="s">
        <v>20</v>
      </c>
      <c r="G39" s="24" t="s">
        <v>194</v>
      </c>
      <c r="H39" s="17">
        <v>1</v>
      </c>
      <c r="K39" s="29"/>
      <c r="L39" s="26"/>
      <c r="M39" s="11"/>
      <c r="N39" s="20" t="s">
        <v>195</v>
      </c>
      <c r="O39" s="19"/>
      <c r="P39" s="19"/>
      <c r="Q39" s="20" t="s">
        <v>32</v>
      </c>
      <c r="R39" s="20" t="s">
        <v>43</v>
      </c>
      <c r="S39" s="20" t="s">
        <v>196</v>
      </c>
      <c r="T39" s="20" t="s">
        <v>71</v>
      </c>
    </row>
    <row r="40" spans="1:20" x14ac:dyDescent="0.25">
      <c r="A40" s="13">
        <v>39</v>
      </c>
      <c r="B40" s="21" t="s">
        <v>197</v>
      </c>
      <c r="D40" s="10">
        <v>45588</v>
      </c>
      <c r="E40" s="22" t="s">
        <v>19</v>
      </c>
      <c r="F40" s="22" t="s">
        <v>20</v>
      </c>
      <c r="G40" s="22" t="s">
        <v>198</v>
      </c>
      <c r="H40" s="17">
        <v>1</v>
      </c>
      <c r="K40" s="29"/>
      <c r="L40" s="26"/>
      <c r="M40" s="11"/>
      <c r="N40" s="19" t="s">
        <v>199</v>
      </c>
      <c r="O40" s="19"/>
      <c r="P40" s="19"/>
      <c r="Q40" s="19" t="s">
        <v>32</v>
      </c>
      <c r="R40" s="19" t="s">
        <v>43</v>
      </c>
      <c r="S40" s="19" t="s">
        <v>200</v>
      </c>
      <c r="T40" s="19" t="s">
        <v>86</v>
      </c>
    </row>
    <row r="41" spans="1:20" x14ac:dyDescent="0.25">
      <c r="A41" s="13">
        <v>40</v>
      </c>
      <c r="B41" s="21" t="s">
        <v>201</v>
      </c>
      <c r="D41" s="10">
        <v>45589</v>
      </c>
      <c r="E41" s="22" t="s">
        <v>19</v>
      </c>
      <c r="F41" s="22" t="s">
        <v>20</v>
      </c>
      <c r="G41" s="24" t="s">
        <v>202</v>
      </c>
      <c r="H41" s="17">
        <v>1</v>
      </c>
      <c r="K41" s="29"/>
      <c r="L41" s="26"/>
      <c r="M41" s="11"/>
      <c r="N41" s="19" t="s">
        <v>203</v>
      </c>
      <c r="O41" s="19"/>
      <c r="P41" s="19"/>
      <c r="Q41" s="19" t="s">
        <v>32</v>
      </c>
      <c r="R41" s="19" t="s">
        <v>53</v>
      </c>
      <c r="S41" s="19" t="s">
        <v>204</v>
      </c>
      <c r="T41" s="19" t="s">
        <v>55</v>
      </c>
    </row>
    <row r="42" spans="1:20" x14ac:dyDescent="0.25">
      <c r="A42" s="13">
        <v>41</v>
      </c>
      <c r="B42" s="21" t="s">
        <v>205</v>
      </c>
      <c r="D42" s="10">
        <v>45590</v>
      </c>
      <c r="E42" s="22" t="s">
        <v>19</v>
      </c>
      <c r="F42" s="22" t="s">
        <v>20</v>
      </c>
      <c r="G42" s="22" t="s">
        <v>206</v>
      </c>
      <c r="H42" s="17">
        <v>1</v>
      </c>
      <c r="K42" s="29"/>
      <c r="L42" s="26"/>
      <c r="M42" s="11"/>
      <c r="N42" s="20" t="s">
        <v>207</v>
      </c>
      <c r="O42" s="19"/>
      <c r="P42" s="19"/>
      <c r="Q42" s="20" t="s">
        <v>32</v>
      </c>
      <c r="R42" s="20" t="s">
        <v>53</v>
      </c>
      <c r="S42" s="20" t="s">
        <v>208</v>
      </c>
      <c r="T42" s="20" t="s">
        <v>55</v>
      </c>
    </row>
    <row r="43" spans="1:20" x14ac:dyDescent="0.25">
      <c r="A43" s="13">
        <v>42</v>
      </c>
      <c r="B43" s="21" t="s">
        <v>209</v>
      </c>
      <c r="D43" s="10">
        <v>45589</v>
      </c>
      <c r="E43" s="22" t="s">
        <v>19</v>
      </c>
      <c r="F43" s="22" t="s">
        <v>20</v>
      </c>
      <c r="G43" s="24" t="s">
        <v>210</v>
      </c>
      <c r="H43" s="17">
        <v>1</v>
      </c>
      <c r="K43" s="29"/>
      <c r="L43" s="26"/>
      <c r="M43" s="11"/>
      <c r="N43" s="20" t="s">
        <v>211</v>
      </c>
      <c r="O43" s="19"/>
      <c r="P43" s="19"/>
      <c r="Q43" s="20" t="s">
        <v>32</v>
      </c>
      <c r="R43" s="20" t="s">
        <v>53</v>
      </c>
      <c r="S43" s="20" t="s">
        <v>212</v>
      </c>
      <c r="T43" s="20" t="s">
        <v>55</v>
      </c>
    </row>
    <row r="44" spans="1:20" x14ac:dyDescent="0.25">
      <c r="A44" s="13">
        <v>43</v>
      </c>
      <c r="B44" s="31" t="s">
        <v>213</v>
      </c>
      <c r="D44" s="10">
        <v>45590</v>
      </c>
      <c r="E44" s="22" t="s">
        <v>19</v>
      </c>
      <c r="F44" s="22" t="s">
        <v>20</v>
      </c>
      <c r="G44" s="22" t="s">
        <v>214</v>
      </c>
      <c r="H44" s="17">
        <v>1</v>
      </c>
      <c r="K44" s="29"/>
      <c r="L44" s="26"/>
      <c r="M44" s="11"/>
      <c r="N44" s="19" t="s">
        <v>215</v>
      </c>
      <c r="O44" s="19"/>
      <c r="P44" s="19"/>
      <c r="Q44" s="19" t="s">
        <v>32</v>
      </c>
      <c r="R44" s="19" t="s">
        <v>33</v>
      </c>
      <c r="S44" s="19" t="s">
        <v>216</v>
      </c>
      <c r="T44" s="19" t="s">
        <v>155</v>
      </c>
    </row>
    <row r="45" spans="1:20" x14ac:dyDescent="0.25">
      <c r="A45" s="13">
        <v>44</v>
      </c>
      <c r="B45" s="31" t="s">
        <v>217</v>
      </c>
      <c r="D45" s="18">
        <v>45602</v>
      </c>
      <c r="E45" s="22" t="s">
        <v>19</v>
      </c>
      <c r="F45" s="22" t="s">
        <v>20</v>
      </c>
      <c r="G45" s="24" t="s">
        <v>218</v>
      </c>
      <c r="H45" s="17">
        <v>1</v>
      </c>
      <c r="K45" s="29"/>
      <c r="L45" s="26"/>
      <c r="M45" s="11"/>
      <c r="N45" s="20" t="s">
        <v>219</v>
      </c>
      <c r="O45" s="19"/>
      <c r="P45" s="19"/>
      <c r="Q45" s="20" t="s">
        <v>32</v>
      </c>
      <c r="R45" s="20" t="s">
        <v>53</v>
      </c>
      <c r="S45" s="20" t="s">
        <v>220</v>
      </c>
      <c r="T45" s="20" t="s">
        <v>55</v>
      </c>
    </row>
    <row r="46" spans="1:20" x14ac:dyDescent="0.25">
      <c r="A46" s="13">
        <v>45</v>
      </c>
      <c r="B46" s="31" t="s">
        <v>221</v>
      </c>
      <c r="D46" s="10">
        <v>45603</v>
      </c>
      <c r="E46" s="22" t="s">
        <v>19</v>
      </c>
      <c r="F46" s="22" t="s">
        <v>20</v>
      </c>
      <c r="G46" s="22" t="s">
        <v>222</v>
      </c>
      <c r="H46" s="17">
        <v>1</v>
      </c>
      <c r="K46" s="29"/>
      <c r="L46" s="26"/>
      <c r="M46" s="11"/>
      <c r="N46" s="20" t="s">
        <v>223</v>
      </c>
      <c r="O46" s="19"/>
      <c r="P46" s="19"/>
      <c r="Q46" s="20" t="s">
        <v>32</v>
      </c>
      <c r="R46" s="20" t="s">
        <v>182</v>
      </c>
      <c r="S46" s="20" t="s">
        <v>224</v>
      </c>
      <c r="T46" s="20" t="s">
        <v>225</v>
      </c>
    </row>
    <row r="47" spans="1:20" x14ac:dyDescent="0.25">
      <c r="A47" s="13">
        <v>46</v>
      </c>
      <c r="B47" s="31" t="s">
        <v>226</v>
      </c>
      <c r="D47" s="10">
        <v>45603</v>
      </c>
      <c r="E47" s="22" t="s">
        <v>19</v>
      </c>
      <c r="F47" s="22" t="s">
        <v>20</v>
      </c>
      <c r="G47" s="24" t="s">
        <v>227</v>
      </c>
      <c r="H47" s="17">
        <v>1</v>
      </c>
      <c r="K47" s="29"/>
      <c r="L47" s="26"/>
      <c r="M47" s="11"/>
      <c r="N47" s="20" t="s">
        <v>228</v>
      </c>
      <c r="O47" s="19"/>
      <c r="P47" s="19"/>
      <c r="Q47" s="20" t="s">
        <v>32</v>
      </c>
      <c r="R47" s="20" t="s">
        <v>182</v>
      </c>
      <c r="S47" s="20" t="s">
        <v>229</v>
      </c>
      <c r="T47" s="20" t="s">
        <v>86</v>
      </c>
    </row>
    <row r="48" spans="1:20" x14ac:dyDescent="0.25">
      <c r="A48" s="15">
        <v>47</v>
      </c>
      <c r="B48" s="21" t="s">
        <v>230</v>
      </c>
      <c r="D48" s="10">
        <v>45601</v>
      </c>
      <c r="E48" s="22" t="s">
        <v>19</v>
      </c>
      <c r="F48" s="22" t="s">
        <v>20</v>
      </c>
      <c r="G48" s="22" t="s">
        <v>231</v>
      </c>
      <c r="H48" s="17">
        <v>1</v>
      </c>
      <c r="K48" s="29"/>
      <c r="L48" s="26"/>
      <c r="M48" s="11"/>
      <c r="N48" s="19" t="s">
        <v>232</v>
      </c>
      <c r="O48" s="19"/>
      <c r="P48" s="19"/>
      <c r="Q48" s="19" t="s">
        <v>32</v>
      </c>
      <c r="R48" s="19" t="s">
        <v>53</v>
      </c>
      <c r="S48" s="19" t="s">
        <v>233</v>
      </c>
      <c r="T48" s="19" t="s">
        <v>55</v>
      </c>
    </row>
    <row r="49" spans="1:20" x14ac:dyDescent="0.25">
      <c r="A49" s="16">
        <v>48</v>
      </c>
      <c r="B49" s="21" t="s">
        <v>234</v>
      </c>
      <c r="D49" s="10"/>
      <c r="E49" s="22" t="s">
        <v>19</v>
      </c>
      <c r="F49" s="22" t="s">
        <v>20</v>
      </c>
      <c r="G49" s="24" t="s">
        <v>235</v>
      </c>
      <c r="H49" s="17">
        <v>1</v>
      </c>
      <c r="K49" s="29"/>
      <c r="L49" s="26"/>
      <c r="M49" s="11"/>
      <c r="N49" s="20" t="s">
        <v>236</v>
      </c>
      <c r="O49" s="19"/>
      <c r="P49" s="19"/>
      <c r="Q49" s="20" t="s">
        <v>32</v>
      </c>
      <c r="R49" s="20" t="s">
        <v>33</v>
      </c>
      <c r="S49" s="20" t="s">
        <v>237</v>
      </c>
      <c r="T49" s="20" t="s">
        <v>35</v>
      </c>
    </row>
    <row r="50" spans="1:20" x14ac:dyDescent="0.25">
      <c r="A50" s="16">
        <v>49</v>
      </c>
      <c r="B50" s="21" t="s">
        <v>238</v>
      </c>
      <c r="D50" s="11"/>
      <c r="E50" s="22" t="s">
        <v>19</v>
      </c>
      <c r="F50" s="22" t="s">
        <v>20</v>
      </c>
      <c r="G50" s="22" t="s">
        <v>239</v>
      </c>
      <c r="H50" s="17"/>
      <c r="K50" s="29"/>
      <c r="L50" s="26"/>
      <c r="M50" s="11" t="s">
        <v>261</v>
      </c>
      <c r="N50" s="19" t="s">
        <v>240</v>
      </c>
      <c r="O50" s="19"/>
      <c r="P50" s="19"/>
      <c r="Q50" s="19" t="s">
        <v>32</v>
      </c>
      <c r="R50" s="19" t="s">
        <v>53</v>
      </c>
      <c r="S50" s="19" t="s">
        <v>241</v>
      </c>
      <c r="T50" s="19" t="s">
        <v>55</v>
      </c>
    </row>
    <row r="51" spans="1:20" x14ac:dyDescent="0.25">
      <c r="A51" s="16">
        <v>50</v>
      </c>
      <c r="B51" s="21" t="s">
        <v>242</v>
      </c>
      <c r="D51" s="11"/>
      <c r="E51" s="22" t="s">
        <v>19</v>
      </c>
      <c r="F51" s="22" t="s">
        <v>20</v>
      </c>
      <c r="G51" s="24" t="s">
        <v>243</v>
      </c>
      <c r="H51" s="17"/>
      <c r="K51" s="29"/>
      <c r="L51" s="26" t="s">
        <v>244</v>
      </c>
      <c r="M51" s="11" t="s">
        <v>261</v>
      </c>
      <c r="N51" s="19"/>
      <c r="O51" s="19"/>
      <c r="P51" s="19"/>
      <c r="Q51" s="19"/>
      <c r="R51" s="19"/>
      <c r="S51" s="19"/>
      <c r="T51" s="19"/>
    </row>
    <row r="52" spans="1:20" x14ac:dyDescent="0.25">
      <c r="A52" s="16">
        <v>51</v>
      </c>
      <c r="B52" s="21" t="s">
        <v>245</v>
      </c>
      <c r="D52" s="11"/>
      <c r="E52" s="22" t="s">
        <v>19</v>
      </c>
      <c r="F52" s="22" t="s">
        <v>20</v>
      </c>
      <c r="G52" s="22" t="s">
        <v>246</v>
      </c>
      <c r="H52" s="17">
        <v>1</v>
      </c>
      <c r="K52" s="29"/>
      <c r="L52" s="26"/>
      <c r="M52" s="11"/>
      <c r="N52" s="19" t="s">
        <v>247</v>
      </c>
      <c r="O52" s="19"/>
      <c r="P52" s="19"/>
      <c r="Q52" s="19" t="s">
        <v>32</v>
      </c>
      <c r="R52" s="19" t="s">
        <v>53</v>
      </c>
      <c r="S52" s="19" t="s">
        <v>248</v>
      </c>
      <c r="T52" s="19" t="s">
        <v>55</v>
      </c>
    </row>
    <row r="53" spans="1:20" x14ac:dyDescent="0.25">
      <c r="A53" s="16">
        <v>52</v>
      </c>
      <c r="B53" s="21" t="s">
        <v>249</v>
      </c>
      <c r="D53" s="11"/>
      <c r="E53" s="22" t="s">
        <v>19</v>
      </c>
      <c r="F53" s="22" t="s">
        <v>20</v>
      </c>
      <c r="G53" s="24" t="s">
        <v>259</v>
      </c>
      <c r="H53" s="17">
        <v>1</v>
      </c>
      <c r="K53" s="29"/>
      <c r="L53" s="26"/>
      <c r="M53" s="11"/>
      <c r="N53" s="19" t="s">
        <v>250</v>
      </c>
      <c r="O53" s="19"/>
      <c r="P53" s="19"/>
      <c r="Q53" s="19" t="s">
        <v>32</v>
      </c>
      <c r="R53" s="19" t="s">
        <v>43</v>
      </c>
      <c r="S53" s="19" t="s">
        <v>251</v>
      </c>
      <c r="T53" s="19" t="s">
        <v>86</v>
      </c>
    </row>
    <row r="54" spans="1:20" x14ac:dyDescent="0.25">
      <c r="A54" s="16">
        <v>53</v>
      </c>
      <c r="B54" s="21" t="s">
        <v>252</v>
      </c>
      <c r="D54" s="11"/>
      <c r="E54" s="22" t="s">
        <v>19</v>
      </c>
      <c r="F54" s="22" t="s">
        <v>20</v>
      </c>
      <c r="G54" t="s">
        <v>260</v>
      </c>
      <c r="H54" s="17"/>
      <c r="K54" s="29"/>
      <c r="L54" s="26" t="s">
        <v>244</v>
      </c>
      <c r="M54" s="11"/>
      <c r="N54" s="20" t="s">
        <v>253</v>
      </c>
      <c r="O54" s="19"/>
      <c r="P54" s="19"/>
      <c r="Q54" s="20" t="s">
        <v>32</v>
      </c>
      <c r="R54" s="20" t="s">
        <v>254</v>
      </c>
      <c r="S54" s="20" t="s">
        <v>255</v>
      </c>
      <c r="T54" s="20" t="s">
        <v>256</v>
      </c>
    </row>
    <row r="55" spans="1:20" x14ac:dyDescent="0.25">
      <c r="D55"/>
    </row>
    <row r="56" spans="1:20" x14ac:dyDescent="0.25">
      <c r="D56"/>
      <c r="K56" s="28"/>
    </row>
    <row r="57" spans="1:20" x14ac:dyDescent="0.25">
      <c r="A57" t="s">
        <v>257</v>
      </c>
      <c r="D57"/>
    </row>
    <row r="58" spans="1:20" x14ac:dyDescent="0.25">
      <c r="A58" s="21" t="s">
        <v>17</v>
      </c>
      <c r="B58" s="22" t="s">
        <v>19</v>
      </c>
      <c r="C58" s="22" t="s">
        <v>20</v>
      </c>
      <c r="D58" s="22" t="s">
        <v>21</v>
      </c>
      <c r="E58" t="s">
        <v>258</v>
      </c>
      <c r="F58" t="s">
        <v>22</v>
      </c>
      <c r="I58" s="25"/>
      <c r="L58"/>
    </row>
    <row r="59" spans="1:20" x14ac:dyDescent="0.25">
      <c r="A59" s="23" t="s">
        <v>24</v>
      </c>
      <c r="B59" s="24" t="s">
        <v>19</v>
      </c>
      <c r="C59" s="24" t="s">
        <v>20</v>
      </c>
      <c r="D59" s="24" t="s">
        <v>25</v>
      </c>
      <c r="E59" s="24" t="s">
        <v>258</v>
      </c>
      <c r="I59" s="25"/>
      <c r="K59" s="29"/>
      <c r="L59" t="s">
        <v>263</v>
      </c>
    </row>
    <row r="60" spans="1:20" x14ac:dyDescent="0.25">
      <c r="A60" s="21" t="s">
        <v>28</v>
      </c>
      <c r="B60" s="22" t="s">
        <v>19</v>
      </c>
      <c r="C60" s="22" t="s">
        <v>20</v>
      </c>
      <c r="D60" s="22" t="s">
        <v>29</v>
      </c>
      <c r="E60" t="s">
        <v>258</v>
      </c>
      <c r="I60" s="25"/>
      <c r="K60" s="33"/>
      <c r="L60" t="s">
        <v>264</v>
      </c>
    </row>
    <row r="61" spans="1:20" x14ac:dyDescent="0.25">
      <c r="A61" s="23" t="s">
        <v>36</v>
      </c>
      <c r="B61" s="24" t="s">
        <v>19</v>
      </c>
      <c r="C61" s="24" t="s">
        <v>20</v>
      </c>
      <c r="D61" s="24" t="s">
        <v>37</v>
      </c>
      <c r="E61" s="24" t="s">
        <v>258</v>
      </c>
      <c r="I61" s="25"/>
      <c r="L61"/>
    </row>
    <row r="62" spans="1:20" x14ac:dyDescent="0.25">
      <c r="A62" s="21" t="s">
        <v>40</v>
      </c>
      <c r="B62" s="22" t="s">
        <v>19</v>
      </c>
      <c r="C62" s="22" t="s">
        <v>20</v>
      </c>
      <c r="D62" s="22" t="s">
        <v>41</v>
      </c>
      <c r="E62" t="s">
        <v>258</v>
      </c>
      <c r="I62" s="25"/>
      <c r="L62"/>
    </row>
    <row r="63" spans="1:20" x14ac:dyDescent="0.25">
      <c r="A63" s="23" t="s">
        <v>46</v>
      </c>
      <c r="B63" s="24" t="s">
        <v>19</v>
      </c>
      <c r="C63" s="24" t="s">
        <v>20</v>
      </c>
      <c r="D63" s="24" t="s">
        <v>47</v>
      </c>
      <c r="E63" s="24" t="s">
        <v>258</v>
      </c>
      <c r="I63" s="25"/>
      <c r="L63"/>
    </row>
    <row r="64" spans="1:20" x14ac:dyDescent="0.25">
      <c r="A64" s="21" t="s">
        <v>50</v>
      </c>
      <c r="B64" s="22" t="s">
        <v>19</v>
      </c>
      <c r="C64" s="22" t="s">
        <v>20</v>
      </c>
      <c r="D64" s="22" t="s">
        <v>51</v>
      </c>
      <c r="E64" t="s">
        <v>258</v>
      </c>
      <c r="I64" s="25"/>
      <c r="L64"/>
    </row>
    <row r="65" spans="1:12" x14ac:dyDescent="0.25">
      <c r="A65" s="23" t="s">
        <v>56</v>
      </c>
      <c r="B65" s="24" t="s">
        <v>19</v>
      </c>
      <c r="C65" s="24" t="s">
        <v>20</v>
      </c>
      <c r="D65" s="24" t="s">
        <v>57</v>
      </c>
      <c r="E65" s="24" t="s">
        <v>258</v>
      </c>
      <c r="I65" s="25"/>
      <c r="L65"/>
    </row>
    <row r="66" spans="1:12" x14ac:dyDescent="0.25">
      <c r="A66" s="21" t="s">
        <v>62</v>
      </c>
      <c r="B66" s="22" t="s">
        <v>19</v>
      </c>
      <c r="C66" s="22" t="s">
        <v>20</v>
      </c>
      <c r="D66" s="22" t="s">
        <v>63</v>
      </c>
      <c r="E66" t="s">
        <v>258</v>
      </c>
      <c r="I66" s="25"/>
      <c r="L66"/>
    </row>
    <row r="67" spans="1:12" x14ac:dyDescent="0.25">
      <c r="A67" s="23" t="s">
        <v>67</v>
      </c>
      <c r="B67" s="24" t="s">
        <v>19</v>
      </c>
      <c r="C67" s="24" t="s">
        <v>20</v>
      </c>
      <c r="D67" s="24" t="s">
        <v>68</v>
      </c>
      <c r="E67" s="24" t="s">
        <v>258</v>
      </c>
      <c r="I67" s="25"/>
      <c r="L67"/>
    </row>
    <row r="68" spans="1:12" x14ac:dyDescent="0.25">
      <c r="A68" s="21" t="s">
        <v>72</v>
      </c>
      <c r="B68" s="22" t="s">
        <v>19</v>
      </c>
      <c r="C68" s="22" t="s">
        <v>20</v>
      </c>
      <c r="D68" s="22" t="s">
        <v>73</v>
      </c>
      <c r="E68" t="s">
        <v>258</v>
      </c>
      <c r="I68" s="25"/>
      <c r="L68"/>
    </row>
    <row r="69" spans="1:12" x14ac:dyDescent="0.25">
      <c r="A69" s="23" t="s">
        <v>76</v>
      </c>
      <c r="B69" s="24" t="s">
        <v>19</v>
      </c>
      <c r="C69" s="24" t="s">
        <v>20</v>
      </c>
      <c r="D69" s="24" t="s">
        <v>77</v>
      </c>
      <c r="E69" s="24" t="s">
        <v>258</v>
      </c>
      <c r="I69" s="25"/>
      <c r="L69"/>
    </row>
    <row r="70" spans="1:12" x14ac:dyDescent="0.25">
      <c r="A70" s="21" t="s">
        <v>82</v>
      </c>
      <c r="B70" s="22" t="s">
        <v>19</v>
      </c>
      <c r="C70" s="22" t="s">
        <v>20</v>
      </c>
      <c r="D70" s="22" t="s">
        <v>83</v>
      </c>
      <c r="E70" t="s">
        <v>258</v>
      </c>
      <c r="I70" s="25"/>
      <c r="L70"/>
    </row>
    <row r="71" spans="1:12" x14ac:dyDescent="0.25">
      <c r="A71" s="23" t="s">
        <v>87</v>
      </c>
      <c r="B71" s="24" t="s">
        <v>19</v>
      </c>
      <c r="C71" s="24" t="s">
        <v>20</v>
      </c>
      <c r="D71" s="24" t="s">
        <v>88</v>
      </c>
      <c r="E71" s="24" t="s">
        <v>258</v>
      </c>
      <c r="I71" s="25"/>
      <c r="L71"/>
    </row>
    <row r="72" spans="1:12" x14ac:dyDescent="0.25">
      <c r="A72" s="21" t="s">
        <v>91</v>
      </c>
      <c r="B72" s="22" t="s">
        <v>19</v>
      </c>
      <c r="C72" s="22" t="s">
        <v>20</v>
      </c>
      <c r="D72" s="22" t="s">
        <v>92</v>
      </c>
      <c r="E72" t="s">
        <v>258</v>
      </c>
      <c r="I72" s="25"/>
      <c r="L72"/>
    </row>
    <row r="73" spans="1:12" x14ac:dyDescent="0.25">
      <c r="A73" s="23" t="s">
        <v>96</v>
      </c>
      <c r="B73" s="24" t="s">
        <v>19</v>
      </c>
      <c r="C73" s="24" t="s">
        <v>20</v>
      </c>
      <c r="D73" s="24" t="s">
        <v>97</v>
      </c>
      <c r="E73" s="24" t="s">
        <v>258</v>
      </c>
      <c r="I73" s="25"/>
      <c r="L73"/>
    </row>
    <row r="74" spans="1:12" x14ac:dyDescent="0.25">
      <c r="A74" s="21" t="s">
        <v>100</v>
      </c>
      <c r="B74" s="22" t="s">
        <v>19</v>
      </c>
      <c r="C74" s="22" t="s">
        <v>20</v>
      </c>
      <c r="D74" s="22" t="s">
        <v>101</v>
      </c>
      <c r="E74" t="s">
        <v>258</v>
      </c>
      <c r="I74" s="25"/>
      <c r="L74"/>
    </row>
    <row r="75" spans="1:12" x14ac:dyDescent="0.25">
      <c r="A75" s="23" t="s">
        <v>104</v>
      </c>
      <c r="B75" s="24" t="s">
        <v>19</v>
      </c>
      <c r="C75" s="24" t="s">
        <v>20</v>
      </c>
      <c r="D75" s="24" t="s">
        <v>105</v>
      </c>
      <c r="E75" s="24" t="s">
        <v>258</v>
      </c>
      <c r="I75" s="25"/>
      <c r="L75"/>
    </row>
    <row r="76" spans="1:12" x14ac:dyDescent="0.25">
      <c r="A76" s="21" t="s">
        <v>108</v>
      </c>
      <c r="B76" s="22" t="s">
        <v>19</v>
      </c>
      <c r="C76" s="22" t="s">
        <v>20</v>
      </c>
      <c r="D76" s="22" t="s">
        <v>109</v>
      </c>
      <c r="E76" t="s">
        <v>258</v>
      </c>
      <c r="I76" s="25"/>
      <c r="L76"/>
    </row>
    <row r="77" spans="1:12" x14ac:dyDescent="0.25">
      <c r="A77" s="23" t="s">
        <v>112</v>
      </c>
      <c r="B77" s="24" t="s">
        <v>19</v>
      </c>
      <c r="C77" s="24" t="s">
        <v>20</v>
      </c>
      <c r="D77" s="24" t="s">
        <v>113</v>
      </c>
      <c r="E77" s="24" t="s">
        <v>258</v>
      </c>
      <c r="I77" s="25"/>
      <c r="L77"/>
    </row>
    <row r="78" spans="1:12" x14ac:dyDescent="0.25">
      <c r="A78" s="21" t="s">
        <v>116</v>
      </c>
      <c r="B78" s="22" t="s">
        <v>19</v>
      </c>
      <c r="C78" s="22" t="s">
        <v>20</v>
      </c>
      <c r="D78" s="22" t="s">
        <v>117</v>
      </c>
      <c r="E78" t="s">
        <v>258</v>
      </c>
      <c r="I78" s="25"/>
      <c r="L78"/>
    </row>
    <row r="79" spans="1:12" x14ac:dyDescent="0.25">
      <c r="A79" s="23" t="s">
        <v>120</v>
      </c>
      <c r="B79" s="24" t="s">
        <v>19</v>
      </c>
      <c r="C79" s="24" t="s">
        <v>20</v>
      </c>
      <c r="D79" s="24" t="s">
        <v>121</v>
      </c>
      <c r="E79" s="24" t="s">
        <v>258</v>
      </c>
      <c r="I79" s="25"/>
      <c r="L79"/>
    </row>
    <row r="80" spans="1:12" x14ac:dyDescent="0.25">
      <c r="A80" s="21" t="s">
        <v>125</v>
      </c>
      <c r="B80" s="22" t="s">
        <v>19</v>
      </c>
      <c r="C80" s="22" t="s">
        <v>20</v>
      </c>
      <c r="D80" s="22" t="s">
        <v>126</v>
      </c>
      <c r="E80" t="s">
        <v>258</v>
      </c>
      <c r="I80" s="25"/>
      <c r="L80"/>
    </row>
    <row r="81" spans="1:12" x14ac:dyDescent="0.25">
      <c r="A81" s="23" t="s">
        <v>129</v>
      </c>
      <c r="B81" s="24" t="s">
        <v>19</v>
      </c>
      <c r="C81" s="24" t="s">
        <v>20</v>
      </c>
      <c r="D81" s="24" t="s">
        <v>130</v>
      </c>
      <c r="E81" s="24" t="s">
        <v>258</v>
      </c>
      <c r="I81" s="25"/>
      <c r="L81"/>
    </row>
    <row r="82" spans="1:12" x14ac:dyDescent="0.25">
      <c r="A82" s="21" t="s">
        <v>133</v>
      </c>
      <c r="B82" s="22" t="s">
        <v>19</v>
      </c>
      <c r="C82" s="22" t="s">
        <v>20</v>
      </c>
      <c r="D82" s="22" t="s">
        <v>134</v>
      </c>
      <c r="E82" t="s">
        <v>258</v>
      </c>
      <c r="I82" s="25"/>
      <c r="L82"/>
    </row>
    <row r="83" spans="1:12" x14ac:dyDescent="0.25">
      <c r="A83" s="23" t="s">
        <v>137</v>
      </c>
      <c r="B83" s="24" t="s">
        <v>19</v>
      </c>
      <c r="C83" s="24" t="s">
        <v>20</v>
      </c>
      <c r="D83" s="24" t="s">
        <v>138</v>
      </c>
      <c r="E83" s="24" t="s">
        <v>258</v>
      </c>
      <c r="I83" s="25"/>
      <c r="L83"/>
    </row>
    <row r="84" spans="1:12" x14ac:dyDescent="0.25">
      <c r="A84" s="21" t="s">
        <v>141</v>
      </c>
      <c r="B84" s="22" t="s">
        <v>19</v>
      </c>
      <c r="C84" s="22" t="s">
        <v>20</v>
      </c>
      <c r="D84" s="22" t="s">
        <v>142</v>
      </c>
      <c r="E84" t="s">
        <v>258</v>
      </c>
      <c r="I84" s="25"/>
      <c r="L84"/>
    </row>
    <row r="85" spans="1:12" x14ac:dyDescent="0.25">
      <c r="A85" s="23" t="s">
        <v>147</v>
      </c>
      <c r="B85" s="24" t="s">
        <v>19</v>
      </c>
      <c r="C85" s="24" t="s">
        <v>20</v>
      </c>
      <c r="D85" s="24" t="s">
        <v>148</v>
      </c>
      <c r="E85" s="24" t="s">
        <v>258</v>
      </c>
      <c r="H85" s="25"/>
      <c r="L85"/>
    </row>
    <row r="86" spans="1:12" x14ac:dyDescent="0.25">
      <c r="A86" s="21" t="s">
        <v>151</v>
      </c>
      <c r="B86" s="22" t="s">
        <v>19</v>
      </c>
      <c r="C86" s="22" t="s">
        <v>20</v>
      </c>
      <c r="D86" s="22" t="s">
        <v>152</v>
      </c>
      <c r="E86" t="s">
        <v>258</v>
      </c>
      <c r="H86" s="25"/>
      <c r="L86"/>
    </row>
    <row r="87" spans="1:12" x14ac:dyDescent="0.25">
      <c r="A87" s="23" t="s">
        <v>156</v>
      </c>
      <c r="B87" s="24" t="s">
        <v>19</v>
      </c>
      <c r="C87" s="24" t="s">
        <v>20</v>
      </c>
      <c r="D87" s="24" t="s">
        <v>157</v>
      </c>
      <c r="E87" s="24" t="s">
        <v>258</v>
      </c>
      <c r="H87" s="25"/>
      <c r="L87"/>
    </row>
    <row r="88" spans="1:12" x14ac:dyDescent="0.25">
      <c r="A88" s="21" t="s">
        <v>160</v>
      </c>
      <c r="B88" s="22" t="s">
        <v>19</v>
      </c>
      <c r="C88" s="22" t="s">
        <v>20</v>
      </c>
      <c r="D88" s="22" t="s">
        <v>161</v>
      </c>
      <c r="E88" t="s">
        <v>258</v>
      </c>
      <c r="H88" s="25"/>
      <c r="L88"/>
    </row>
    <row r="89" spans="1:12" x14ac:dyDescent="0.25">
      <c r="A89" s="23" t="s">
        <v>164</v>
      </c>
      <c r="B89" s="24" t="s">
        <v>19</v>
      </c>
      <c r="C89" s="24" t="s">
        <v>20</v>
      </c>
      <c r="D89" s="24" t="s">
        <v>165</v>
      </c>
      <c r="E89" s="24" t="s">
        <v>258</v>
      </c>
      <c r="H89" s="25"/>
      <c r="L89"/>
    </row>
    <row r="90" spans="1:12" x14ac:dyDescent="0.25">
      <c r="A90" s="22" t="s">
        <v>168</v>
      </c>
      <c r="B90" s="22" t="s">
        <v>19</v>
      </c>
      <c r="C90" s="22" t="s">
        <v>20</v>
      </c>
      <c r="D90" t="s">
        <v>169</v>
      </c>
      <c r="E90" t="s">
        <v>258</v>
      </c>
      <c r="L90"/>
    </row>
    <row r="91" spans="1:12" x14ac:dyDescent="0.25">
      <c r="A91" s="24" t="s">
        <v>173</v>
      </c>
      <c r="B91" s="24" t="s">
        <v>19</v>
      </c>
      <c r="C91" s="24" t="s">
        <v>20</v>
      </c>
      <c r="D91" s="24" t="s">
        <v>174</v>
      </c>
      <c r="E91" s="24" t="s">
        <v>258</v>
      </c>
      <c r="H91" s="25"/>
      <c r="L91"/>
    </row>
    <row r="92" spans="1:12" x14ac:dyDescent="0.25">
      <c r="A92" s="22" t="s">
        <v>179</v>
      </c>
      <c r="B92" s="22" t="s">
        <v>19</v>
      </c>
      <c r="C92" s="22" t="s">
        <v>20</v>
      </c>
      <c r="D92" t="s">
        <v>180</v>
      </c>
      <c r="E92" t="s">
        <v>258</v>
      </c>
      <c r="H92" s="25"/>
      <c r="L92"/>
    </row>
    <row r="93" spans="1:12" x14ac:dyDescent="0.25">
      <c r="A93" s="24" t="s">
        <v>184</v>
      </c>
      <c r="B93" s="24" t="s">
        <v>19</v>
      </c>
      <c r="C93" s="24" t="s">
        <v>20</v>
      </c>
      <c r="D93" s="24" t="s">
        <v>185</v>
      </c>
      <c r="E93" s="24" t="s">
        <v>258</v>
      </c>
      <c r="H93" s="25"/>
      <c r="L93"/>
    </row>
    <row r="94" spans="1:12" x14ac:dyDescent="0.25">
      <c r="A94" s="22" t="s">
        <v>188</v>
      </c>
      <c r="B94" s="22" t="s">
        <v>19</v>
      </c>
      <c r="C94" s="22" t="s">
        <v>20</v>
      </c>
      <c r="D94" t="s">
        <v>189</v>
      </c>
      <c r="E94" t="s">
        <v>258</v>
      </c>
      <c r="H94" s="25"/>
      <c r="L94"/>
    </row>
    <row r="95" spans="1:12" x14ac:dyDescent="0.25">
      <c r="A95" s="24" t="s">
        <v>193</v>
      </c>
      <c r="B95" s="24" t="s">
        <v>19</v>
      </c>
      <c r="C95" s="24" t="s">
        <v>20</v>
      </c>
      <c r="D95" s="24" t="s">
        <v>194</v>
      </c>
      <c r="E95" s="24" t="s">
        <v>258</v>
      </c>
      <c r="H95" s="25"/>
      <c r="L95"/>
    </row>
    <row r="96" spans="1:12" x14ac:dyDescent="0.25">
      <c r="A96" s="22" t="s">
        <v>197</v>
      </c>
      <c r="B96" s="22" t="s">
        <v>19</v>
      </c>
      <c r="C96" s="22" t="s">
        <v>20</v>
      </c>
      <c r="D96" t="s">
        <v>198</v>
      </c>
      <c r="E96" t="s">
        <v>258</v>
      </c>
      <c r="H96" s="25"/>
      <c r="L96"/>
    </row>
    <row r="97" spans="1:12" x14ac:dyDescent="0.25">
      <c r="A97" s="24" t="s">
        <v>201</v>
      </c>
      <c r="B97" s="24" t="s">
        <v>19</v>
      </c>
      <c r="C97" s="24" t="s">
        <v>20</v>
      </c>
      <c r="D97" s="24" t="s">
        <v>202</v>
      </c>
      <c r="E97" s="24" t="s">
        <v>258</v>
      </c>
      <c r="H97" s="25"/>
      <c r="L97"/>
    </row>
    <row r="98" spans="1:12" x14ac:dyDescent="0.25">
      <c r="A98" s="22" t="s">
        <v>205</v>
      </c>
      <c r="B98" s="22" t="s">
        <v>19</v>
      </c>
      <c r="C98" s="22" t="s">
        <v>20</v>
      </c>
      <c r="D98" t="s">
        <v>206</v>
      </c>
      <c r="E98" t="s">
        <v>258</v>
      </c>
      <c r="H98" s="25"/>
      <c r="L98"/>
    </row>
    <row r="99" spans="1:12" x14ac:dyDescent="0.25">
      <c r="A99" s="24" t="s">
        <v>209</v>
      </c>
      <c r="B99" s="24" t="s">
        <v>19</v>
      </c>
      <c r="C99" s="24" t="s">
        <v>20</v>
      </c>
      <c r="D99" s="24" t="s">
        <v>210</v>
      </c>
      <c r="E99" s="24" t="s">
        <v>258</v>
      </c>
      <c r="H99" s="25"/>
      <c r="L99"/>
    </row>
    <row r="100" spans="1:12" x14ac:dyDescent="0.25">
      <c r="A100" s="22" t="s">
        <v>213</v>
      </c>
      <c r="B100" s="22" t="s">
        <v>19</v>
      </c>
      <c r="C100" s="22" t="s">
        <v>20</v>
      </c>
      <c r="D100" t="s">
        <v>214</v>
      </c>
      <c r="E100" t="s">
        <v>258</v>
      </c>
      <c r="I100" s="25"/>
      <c r="L100"/>
    </row>
    <row r="101" spans="1:12" x14ac:dyDescent="0.25">
      <c r="A101" s="24" t="s">
        <v>217</v>
      </c>
      <c r="B101" s="24" t="s">
        <v>19</v>
      </c>
      <c r="C101" s="24" t="s">
        <v>20</v>
      </c>
      <c r="D101" s="24" t="s">
        <v>218</v>
      </c>
      <c r="E101" s="24" t="s">
        <v>258</v>
      </c>
      <c r="I101" s="25"/>
      <c r="L101"/>
    </row>
    <row r="102" spans="1:12" x14ac:dyDescent="0.25">
      <c r="A102" s="22" t="s">
        <v>221</v>
      </c>
      <c r="B102" s="22" t="s">
        <v>19</v>
      </c>
      <c r="C102" s="22" t="s">
        <v>20</v>
      </c>
      <c r="D102" t="s">
        <v>222</v>
      </c>
      <c r="E102" t="s">
        <v>258</v>
      </c>
      <c r="I102" s="25"/>
      <c r="L102"/>
    </row>
    <row r="103" spans="1:12" x14ac:dyDescent="0.25">
      <c r="A103" s="24" t="s">
        <v>226</v>
      </c>
      <c r="B103" s="24" t="s">
        <v>19</v>
      </c>
      <c r="C103" s="24" t="s">
        <v>20</v>
      </c>
      <c r="D103" s="24" t="s">
        <v>227</v>
      </c>
      <c r="E103" s="24" t="s">
        <v>258</v>
      </c>
    </row>
    <row r="104" spans="1:12" x14ac:dyDescent="0.25">
      <c r="A104" s="22" t="s">
        <v>230</v>
      </c>
      <c r="B104" s="22" t="s">
        <v>19</v>
      </c>
      <c r="C104" s="22" t="s">
        <v>20</v>
      </c>
      <c r="D104" t="s">
        <v>231</v>
      </c>
      <c r="E104" t="s">
        <v>258</v>
      </c>
    </row>
    <row r="105" spans="1:12" x14ac:dyDescent="0.25">
      <c r="A105" s="24" t="s">
        <v>234</v>
      </c>
      <c r="B105" s="24" t="s">
        <v>19</v>
      </c>
      <c r="C105" s="24" t="s">
        <v>20</v>
      </c>
      <c r="D105" s="24" t="s">
        <v>235</v>
      </c>
      <c r="E105" s="24" t="s">
        <v>258</v>
      </c>
    </row>
    <row r="106" spans="1:12" x14ac:dyDescent="0.25">
      <c r="A106" s="22" t="s">
        <v>238</v>
      </c>
      <c r="B106" s="22" t="s">
        <v>19</v>
      </c>
      <c r="C106" s="22" t="s">
        <v>20</v>
      </c>
      <c r="D106" t="s">
        <v>239</v>
      </c>
      <c r="E106" t="s">
        <v>258</v>
      </c>
    </row>
    <row r="107" spans="1:12" x14ac:dyDescent="0.25">
      <c r="A107" s="24" t="s">
        <v>242</v>
      </c>
      <c r="B107" s="24" t="s">
        <v>19</v>
      </c>
      <c r="C107" s="24" t="s">
        <v>20</v>
      </c>
      <c r="D107" s="24" t="s">
        <v>243</v>
      </c>
      <c r="E107" s="24" t="s">
        <v>258</v>
      </c>
    </row>
    <row r="108" spans="1:12" x14ac:dyDescent="0.25">
      <c r="A108" s="22" t="s">
        <v>245</v>
      </c>
      <c r="B108" s="22" t="s">
        <v>19</v>
      </c>
      <c r="C108" s="22" t="s">
        <v>20</v>
      </c>
      <c r="D108" t="s">
        <v>246</v>
      </c>
      <c r="E108" t="s">
        <v>258</v>
      </c>
    </row>
    <row r="109" spans="1:12" x14ac:dyDescent="0.25">
      <c r="A109" s="24" t="s">
        <v>249</v>
      </c>
      <c r="B109" s="24" t="s">
        <v>19</v>
      </c>
      <c r="C109" s="24" t="s">
        <v>20</v>
      </c>
      <c r="D109" s="24" t="s">
        <v>259</v>
      </c>
      <c r="E109" s="24" t="s">
        <v>258</v>
      </c>
    </row>
    <row r="110" spans="1:12" x14ac:dyDescent="0.25">
      <c r="A110" s="22" t="s">
        <v>252</v>
      </c>
      <c r="B110" s="22" t="s">
        <v>19</v>
      </c>
      <c r="C110" s="22" t="s">
        <v>20</v>
      </c>
      <c r="D110" t="s">
        <v>260</v>
      </c>
      <c r="E110" t="s">
        <v>258</v>
      </c>
    </row>
    <row r="111" spans="1:12" x14ac:dyDescent="0.25">
      <c r="D111"/>
    </row>
    <row r="112" spans="1:12" x14ac:dyDescent="0.25">
      <c r="D112"/>
    </row>
  </sheetData>
  <autoFilter ref="A1:P114" xr:uid="{285F298B-B7CB-4ADA-9295-0FBFD0DA1D59}"/>
  <phoneticPr fontId="5" type="noConversion"/>
  <pageMargins left="0.31496062992125984" right="0.31496062992125984" top="0.74803149606299213" bottom="0.55118110236220474" header="0.31496062992125984" footer="0.31496062992125984"/>
  <pageSetup paperSize="9" scale="54" orientation="portrait" r:id="rId1"/>
  <headerFooter>
    <oddHeader>&amp;R&amp;"Calibri"&amp;8&amp;K808080 INTERNAL &amp; PARTNERS&amp;1#_x000D_</oddHeader>
    <oddFooter>&amp;R_x000D_&amp;1#&amp;"Calibri"&amp;2&amp;KFFFFFF 5acXjzUk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CA4B487BA6BD47A6B73A60FDBB29EF" ma:contentTypeVersion="16" ma:contentTypeDescription="Crée un document." ma:contentTypeScope="" ma:versionID="5b75b714e2be02853f98f23d0cba9b9f">
  <xsd:schema xmlns:xsd="http://www.w3.org/2001/XMLSchema" xmlns:xs="http://www.w3.org/2001/XMLSchema" xmlns:p="http://schemas.microsoft.com/office/2006/metadata/properties" xmlns:ns2="8f4b27ab-efb3-47c0-85b8-3dfaf95c3d51" xmlns:ns3="bfd3f605-e308-4537-a00f-ea75f7078bd0" targetNamespace="http://schemas.microsoft.com/office/2006/metadata/properties" ma:root="true" ma:fieldsID="ec0d978c0aca17b48184dcf8e3fa5198" ns2:_="" ns3:_="">
    <xsd:import namespace="8f4b27ab-efb3-47c0-85b8-3dfaf95c3d51"/>
    <xsd:import namespace="bfd3f605-e308-4537-a00f-ea75f7078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4b27ab-efb3-47c0-85b8-3dfaf95c3d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53c519a9-c13d-4740-8502-4cbfbfea36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d3f605-e308-4537-a00f-ea75f7078bd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91c43e-e3a1-4f87-b48e-33ee01f525fc}" ma:internalName="TaxCatchAll" ma:showField="CatchAllData" ma:web="bfd3f605-e308-4537-a00f-ea75f7078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4b27ab-efb3-47c0-85b8-3dfaf95c3d51">
      <Terms xmlns="http://schemas.microsoft.com/office/infopath/2007/PartnerControls"/>
    </lcf76f155ced4ddcb4097134ff3c332f>
    <TaxCatchAll xmlns="bfd3f605-e308-4537-a00f-ea75f7078bd0" xsi:nil="true"/>
  </documentManagement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2152ec2e-c0c1-4834-9aa1-dc782ab0e2aa" origin="defaultValue">
  <element uid="id_classification_confidential" value=""/>
</sisl>
</file>

<file path=customXml/item5.xml>��< ? x m l   v e r s i o n = " 1 . 0 "   e n c o d i n g = " U T F - 1 6 "   s t a n d a l o n e = " n o " ? > < D a t a M a s h u p   x m l n s = " h t t p : / / s c h e m a s . m i c r o s o f t . c o m / D a t a M a s h u p " > A A A A A O 8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h h U s 5 q 4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y 0 D M 1 N T P V M 7 D R h 4 n a + G b m I V Q Y A V 0 M k k U S t H E u z S k p L U q 1 S y v S d Q u y 0 Y d x b f S h n r A D A A A A / / 8 D A F B L A w Q U A A I A C A A A A C E A i j q l 0 v 0 A A A D c A Q A A E w A A A E Z v c m 1 1 b G F z L 1 N l Y 3 R p b 2 4 x L m 1 0 z 0 F L w z A U B / B 7 Y d / h k V 1 a C K W t W 5 2 O H q T V k w j S 3 p y H m r 5 p I E 2 k S Y t j 7 A P 5 O f x i p o Q h o s k l y Y / 3 X v 7 R y A x X E m q 3 p 9 s g 0 G / t g B 0 s y Y 0 Q 0 O H E G e o s T 6 6 y F Y E C B J p F A H b V a h w Y W i n 1 F F e K j T 1 K E 9 5 x g X G p p L E X H Z L y e l f d 7 / 4 M i p m e S E S f K h S 8 5 w a H g l B C o V R i 7 K U u N h R u J V M d l 6 9 F v k 6 S l M L j q A z W 5 i C w + D n G D 0 r i c 0 R d o C V p D u 8 I v e 3 b 8 6 / P O W z T v t i q Z m i l 3 q u h d / P n K h 2 6 + P R 4 J E 5 T + 7 6 Z + w 1 + m B O F s 2 c e v / D 4 y u N r j + c e v / T 4 5 p e f o k X A 5 f / / 3 3 4 D A A D / / w M A U E s B A i 0 A F A A G A A g A A A A h A C r d q k D S A A A A N w E A A B M A A A A A A A A A A A A A A A A A A A A A A F t D b 2 5 0 Z W 5 0 X 1 R 5 c G V z X S 5 4 b W x Q S w E C L Q A U A A I A C A A A A C E A h h U s 5 q 4 A A A D 4 A A A A E g A A A A A A A A A A A A A A A A A L A w A A Q 2 9 u Z m l n L 1 B h Y 2 t h Z 2 U u e G 1 s U E s B A i 0 A F A A C A A g A A A A h A I o 6 p d L 9 A A A A 3 A E A A B M A A A A A A A A A A A A A A A A A 6 Q M A A E Z v c m 1 1 b G F z L 1 N l Y 3 R p b 2 4 x L m 1 Q S w U G A A A A A A M A A w D C A A A A F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s M A A A A A A A A O Q w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B b G w l M j B k Z X Z p Y 2 V z M j Y w O T I 0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O S 0 y N 1 Q x M T o 1 N D o 0 M S 4 w N T Y 5 M z k y W i I v P j x F b n R y e S B U e X B l P S J G a W x s Q 2 9 s d W 1 u V H l w Z X M i I F Z h b H V l P S J z Q m d Z R 0 J n W U d C Z 1 k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D E 5 O T Q w M y 0 5 Z G U 2 L T R h N z k t Y T g 5 Z S 0 2 M z F j M z k z Y j E w Z G M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x s I G R l d m l j Z X M y N j A 5 M j Q v Q X V 0 b 1 J l b W 9 2 Z W R D b 2 x 1 b W 5 z M S 5 7 Q 2 9 s d W 1 u M S w w f S Z x d W 9 0 O y w m c X V v d D t T Z W N 0 a W 9 u M S 9 B b G w g Z G V 2 a W N l c z I 2 M D k y N C 9 B d X R v U m V t b 3 Z l Z E N v b H V t b n M x L n t D b 2 x 1 b W 4 y L D F 9 J n F 1 b 3 Q 7 L C Z x d W 9 0 O 1 N l Y 3 R p b 2 4 x L 0 F s b C B k Z X Z p Y 2 V z M j Y w O T I 0 L 0 F 1 d G 9 S Z W 1 v d m V k Q 2 9 s d W 1 u c z E u e 0 N v b H V t b j M s M n 0 m c X V v d D s s J n F 1 b 3 Q 7 U 2 V j d G l v b j E v Q W x s I G R l d m l j Z X M y N j A 5 M j Q v Q X V 0 b 1 J l b W 9 2 Z W R D b 2 x 1 b W 5 z M S 5 7 Q 2 9 s d W 1 u N C w z f S Z x d W 9 0 O y w m c X V v d D t T Z W N 0 a W 9 u M S 9 B b G w g Z G V 2 a W N l c z I 2 M D k y N C 9 B d X R v U m V t b 3 Z l Z E N v b H V t b n M x L n t D b 2 x 1 b W 4 1 L D R 9 J n F 1 b 3 Q 7 L C Z x d W 9 0 O 1 N l Y 3 R p b 2 4 x L 0 F s b C B k Z X Z p Y 2 V z M j Y w O T I 0 L 0 F 1 d G 9 S Z W 1 v d m V k Q 2 9 s d W 1 u c z E u e 0 N v b H V t b j Y s N X 0 m c X V v d D s s J n F 1 b 3 Q 7 U 2 V j d G l v b j E v Q W x s I G R l d m l j Z X M y N j A 5 M j Q v Q X V 0 b 1 J l b W 9 2 Z W R D b 2 x 1 b W 5 z M S 5 7 Q 2 9 s d W 1 u N y w 2 f S Z x d W 9 0 O y w m c X V v d D t T Z W N 0 a W 9 u M S 9 B b G w g Z G V 2 a W N l c z I 2 M D k y N C 9 B d X R v U m V t b 3 Z l Z E N v b H V t b n M x L n t D b 2 x 1 b W 4 4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F s b C B k Z X Z p Y 2 V z M j Y w O T I 0 L 0 F 1 d G 9 S Z W 1 v d m V k Q 2 9 s d W 1 u c z E u e 0 N v b H V t b j E s M H 0 m c X V v d D s s J n F 1 b 3 Q 7 U 2 V j d G l v b j E v Q W x s I G R l d m l j Z X M y N j A 5 M j Q v Q X V 0 b 1 J l b W 9 2 Z W R D b 2 x 1 b W 5 z M S 5 7 Q 2 9 s d W 1 u M i w x f S Z x d W 9 0 O y w m c X V v d D t T Z W N 0 a W 9 u M S 9 B b G w g Z G V 2 a W N l c z I 2 M D k y N C 9 B d X R v U m V t b 3 Z l Z E N v b H V t b n M x L n t D b 2 x 1 b W 4 z L D J 9 J n F 1 b 3 Q 7 L C Z x d W 9 0 O 1 N l Y 3 R p b 2 4 x L 0 F s b C B k Z X Z p Y 2 V z M j Y w O T I 0 L 0 F 1 d G 9 S Z W 1 v d m V k Q 2 9 s d W 1 u c z E u e 0 N v b H V t b j Q s M 3 0 m c X V v d D s s J n F 1 b 3 Q 7 U 2 V j d G l v b j E v Q W x s I G R l d m l j Z X M y N j A 5 M j Q v Q X V 0 b 1 J l b W 9 2 Z W R D b 2 x 1 b W 5 z M S 5 7 Q 2 9 s d W 1 u N S w 0 f S Z x d W 9 0 O y w m c X V v d D t T Z W N 0 a W 9 u M S 9 B b G w g Z G V 2 a W N l c z I 2 M D k y N C 9 B d X R v U m V t b 3 Z l Z E N v b H V t b n M x L n t D b 2 x 1 b W 4 2 L D V 9 J n F 1 b 3 Q 7 L C Z x d W 9 0 O 1 N l Y 3 R p b 2 4 x L 0 F s b C B k Z X Z p Y 2 V z M j Y w O T I 0 L 0 F 1 d G 9 S Z W 1 v d m V k Q 2 9 s d W 1 u c z E u e 0 N v b H V t b j c s N n 0 m c X V v d D s s J n F 1 b 3 Q 7 U 2 V j d G l v b j E v Q W x s I G R l d m l j Z X M y N j A 5 M j Q v Q X V 0 b 1 J l b W 9 2 Z W R D b 2 x 1 b W 5 z M S 5 7 Q 2 9 s d W 1 u O C w 3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Q W x s J T I w Z G V 2 a W N l c z I 2 M D k y N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s b C U y M G R l d m l j Z X M y N j A 5 M j Q v V H l w Z S U y M G 1 v Z G l m a S V D M y V B O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K Z D c q G o I w V E s J D Q s 2 T w J Q 0 A A A A A A g A A A A A A A 2 Y A A M A A A A A Q A A A A T Y 4 k t B r x 2 l I Z J x w z Y w n D I A A A A A A E g A A A o A A A A B A A A A B 0 Y K Z Z K Z 8 a 7 I B x V n D S S I E A U A A A A H n / 8 i O j 9 6 5 H X w Z n M z + T j J F d K x f S K z H U T w i F 0 b A l v E B W t f t q c 1 H 8 k 1 o v d 5 j C 6 5 p O F 5 5 g 5 l 2 2 u I g G r V p l W e Y R O w N Z / x h u y h a 0 v P E 2 p g H / 0 P L f F A A A A G X D i B H G p 4 F 4 s d z w s O h Z 8 z s 1 b U 2 i < / D a t a M a s h u p > 
</file>

<file path=customXml/itemProps1.xml><?xml version="1.0" encoding="utf-8"?>
<ds:datastoreItem xmlns:ds="http://schemas.openxmlformats.org/officeDocument/2006/customXml" ds:itemID="{3903CAD4-C064-4944-83D4-33870140F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4b27ab-efb3-47c0-85b8-3dfaf95c3d51"/>
    <ds:schemaRef ds:uri="bfd3f605-e308-4537-a00f-ea75f7078b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F8D6E1-372F-40C6-A429-E403C48A9D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F8E0C-2BF6-4016-AC14-357B302ECEC5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bfd3f605-e308-4537-a00f-ea75f7078bd0"/>
    <ds:schemaRef ds:uri="8f4b27ab-efb3-47c0-85b8-3dfaf95c3d51"/>
  </ds:schemaRefs>
</ds:datastoreItem>
</file>

<file path=customXml/itemProps4.xml><?xml version="1.0" encoding="utf-8"?>
<ds:datastoreItem xmlns:ds="http://schemas.openxmlformats.org/officeDocument/2006/customXml" ds:itemID="{170B6C6C-3521-4A45-B3B6-9D1D8890DAE9}">
  <ds:schemaRefs>
    <ds:schemaRef ds:uri="http://www.w3.org/2001/XMLSchema"/>
    <ds:schemaRef ds:uri="http://www.boldonjames.com/2008/01/sie/internal/label"/>
  </ds:schemaRefs>
</ds:datastoreItem>
</file>

<file path=customXml/itemProps5.xml><?xml version="1.0" encoding="utf-8"?>
<ds:datastoreItem xmlns:ds="http://schemas.openxmlformats.org/officeDocument/2006/customXml" ds:itemID="{0910D8A0-C533-4A77-BC51-DD6AE53B140E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eafdac3b-4115-4c64-bf62-f9099ec36d84}" enabled="1" method="Standard" siteId="{5047bca2-da88-442e-a09a-d9b8af692ad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Affectation</vt:lpstr>
      <vt:lpstr>Affectation!Zone_d_impression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HAMAI Belkacem</dc:creator>
  <cp:keywords/>
  <dc:description/>
  <cp:lastModifiedBy>SAKO Bah</cp:lastModifiedBy>
  <cp:revision/>
  <dcterms:created xsi:type="dcterms:W3CDTF">2023-01-31T08:25:14Z</dcterms:created>
  <dcterms:modified xsi:type="dcterms:W3CDTF">2025-03-27T09:48:31Z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cfa044fe-1a46-418e-812b-e79feff0564a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policy="2152ec2e-c0c1-4834-9aa1-dc782ab0e2aa" origin="defaultValue" xmlns="http://www.boldonj</vt:lpwstr>
  </property>
  <property fmtid="{D5CDD505-2E9C-101B-9397-08002B2CF9AE}" pid="4" name="bjDocumentLabelXML-0">
    <vt:lpwstr>ames.com/2008/01/sie/internal/label"&gt;&lt;element uid="id_classification_confidential" value="" /&gt;&lt;/sisl&gt;</vt:lpwstr>
  </property>
  <property fmtid="{D5CDD505-2E9C-101B-9397-08002B2CF9AE}" pid="5" name="bjDocumentSecurityLabel">
    <vt:lpwstr>I N T E R N A L   &amp;   P A R T N E R S      </vt:lpwstr>
  </property>
  <property fmtid="{D5CDD505-2E9C-101B-9397-08002B2CF9AE}" pid="6" name="Vendor Id">
    <vt:lpwstr>uJy4KfOf</vt:lpwstr>
  </property>
  <property fmtid="{D5CDD505-2E9C-101B-9397-08002B2CF9AE}" pid="7" name="bjSaver">
    <vt:lpwstr>skDscan8iNjiwo13S6uXtGGMnZwP1hHf</vt:lpwstr>
  </property>
  <property fmtid="{D5CDD505-2E9C-101B-9397-08002B2CF9AE}" pid="8" name="ContentTypeId">
    <vt:lpwstr>0x010100EDCA4B487BA6BD47A6B73A60FDBB29EF</vt:lpwstr>
  </property>
  <property fmtid="{D5CDD505-2E9C-101B-9397-08002B2CF9AE}" pid="9" name="MediaServiceImageTags">
    <vt:lpwstr/>
  </property>
</Properties>
</file>